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defaultThemeVersion="166925"/>
  <mc:AlternateContent xmlns:mc="http://schemas.openxmlformats.org/markup-compatibility/2006">
    <mc:Choice Requires="x15">
      <x15ac:absPath xmlns:x15ac="http://schemas.microsoft.com/office/spreadsheetml/2010/11/ac" url="C:\Users\Admin\Downloads\"/>
    </mc:Choice>
  </mc:AlternateContent>
  <xr:revisionPtr revIDLastSave="0" documentId="13_ncr:1_{511298BD-50AF-4AFC-B306-866647F6BF15}" xr6:coauthVersionLast="47" xr6:coauthVersionMax="47" xr10:uidLastSave="{00000000-0000-0000-0000-000000000000}"/>
  <bookViews>
    <workbookView xWindow="-120" yWindow="-120" windowWidth="29040" windowHeight="15840" activeTab="4" xr2:uid="{19212F0C-4001-4FFB-A297-E8A0680A1BF2}"/>
  </bookViews>
  <sheets>
    <sheet name="ForrestAnalysis" sheetId="2" r:id="rId1"/>
    <sheet name="Sheet3" sheetId="4" r:id="rId2"/>
    <sheet name="Sheet4" sheetId="5" r:id="rId3"/>
    <sheet name="Sheet5" sheetId="1" r:id="rId4"/>
    <sheet name="Dashboard" sheetId="3" r:id="rId5"/>
  </sheets>
  <definedNames>
    <definedName name="_xlnm._FilterDatabase" localSheetId="3" hidden="1">Sheet5!$A$1:$E$505</definedName>
    <definedName name="Slicer_Area">#N/A</definedName>
    <definedName name="Slicer_State">#N/A</definedName>
    <definedName name="Slicer_Year">#N/A</definedName>
  </definedNames>
  <calcPr calcId="191029"/>
  <pivotCaches>
    <pivotCache cacheId="7" r:id="rId6"/>
  </pivotCaches>
  <extLst>
    <ext xmlns:x14="http://schemas.microsoft.com/office/spreadsheetml/2009/9/main" uri="{BBE1A952-AA13-448e-AADC-164F8A28A991}">
      <x14:slicerCaches>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 l="1"/>
  <c r="C4" i="2"/>
</calcChain>
</file>

<file path=xl/sharedStrings.xml><?xml version="1.0" encoding="utf-8"?>
<sst xmlns="http://schemas.openxmlformats.org/spreadsheetml/2006/main" count="1549" uniqueCount="29">
  <si>
    <t>State</t>
  </si>
  <si>
    <t>Year</t>
  </si>
  <si>
    <t>Category</t>
  </si>
  <si>
    <t>Hectares</t>
  </si>
  <si>
    <t>Johor</t>
  </si>
  <si>
    <t>Forested</t>
  </si>
  <si>
    <t>Non-Forested</t>
  </si>
  <si>
    <t>Kedah</t>
  </si>
  <si>
    <t>Kelantan</t>
  </si>
  <si>
    <t>Melaka</t>
  </si>
  <si>
    <t>Negeri Sembilan</t>
  </si>
  <si>
    <t>Pahang</t>
  </si>
  <si>
    <t>Perak</t>
  </si>
  <si>
    <t>Perlis</t>
  </si>
  <si>
    <t>Pulau Pinang</t>
  </si>
  <si>
    <t>Sabah</t>
  </si>
  <si>
    <t>Sarawak</t>
  </si>
  <si>
    <t>Selangor</t>
  </si>
  <si>
    <t>Terengganu</t>
  </si>
  <si>
    <t>W.P. Kuala Lumpur</t>
  </si>
  <si>
    <t>Sabah &amp; Sarawak</t>
  </si>
  <si>
    <t>Peninsular Malaysia</t>
  </si>
  <si>
    <t>Area</t>
  </si>
  <si>
    <t>Row Labels</t>
  </si>
  <si>
    <t>Grand Total</t>
  </si>
  <si>
    <t>Sum of Hectares</t>
  </si>
  <si>
    <t>Percentage</t>
  </si>
  <si>
    <t>Column Labels</t>
  </si>
  <si>
    <t>Dashboard Analisis Kawasan Berhutan Dan Tidak Berhutan Di Malaysia (2000-2017)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</si>
</sst>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sz val="22"/>
      <color theme="0"/>
      <name val="Arial Black"/>
      <family val="2"/>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7" tint="-0.49998474074526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10">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2" borderId="0" xfId="0" applyFill="1"/>
    <xf numFmtId="9" fontId="0" fillId="0" borderId="0" xfId="1" applyFont="1"/>
    <xf numFmtId="0" fontId="0" fillId="3" borderId="0" xfId="0" applyFill="1"/>
    <xf numFmtId="0" fontId="0" fillId="4" borderId="0" xfId="0" applyFill="1"/>
    <xf numFmtId="0" fontId="2" fillId="4"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image" Target="../media/image2.jpeg"/></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image" Target="../media/image2.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[Forested and Non-Forested Areas, Malaysia, 2000 - 2017 (Dashboard)(Works).xlsx]ForrestAnalysis!PivotTable1</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Kawasan</a:t>
            </a:r>
            <a:r>
              <a:rPr lang="en-US" baseline="0"/>
              <a:t> berhutan dan tidak berhutan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36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dLbl>
          <c:idx val="0"/>
          <c:layout>
            <c:manualLayout>
              <c:x val="-0.30390178201409035"/>
              <c:y val="-7.8842228054826477E-2"/>
            </c:manualLayout>
          </c:layout>
          <c:tx>
            <c:rich>
              <a:bodyPr rot="0" spcFirstLastPara="1" vertOverflow="ellipsis" vert="horz" wrap="square" lIns="38100" tIns="19050" rIns="38100" bIns="19050" anchor="ctr" anchorCtr="1">
                <a:spAutoFit/>
              </a:bodyPr>
              <a:lstStyle/>
              <a:p>
                <a:pPr>
                  <a:defRPr sz="2800" b="0" i="0" u="none" strike="noStrike" kern="1200" baseline="0">
                    <a:solidFill>
                      <a:schemeClr val="tx1">
                        <a:lumMod val="75000"/>
                        <a:lumOff val="25000"/>
                      </a:schemeClr>
                    </a:solidFill>
                    <a:latin typeface="+mn-lt"/>
                    <a:ea typeface="+mn-ea"/>
                    <a:cs typeface="+mn-cs"/>
                  </a:defRPr>
                </a:pPr>
                <a:r>
                  <a:rPr lang="en-US" sz="2800" baseline="0"/>
                  <a:t> </a:t>
                </a:r>
                <a:fld id="{0E1E1436-B830-4756-8FE9-EF902B0A397E}" type="PERCENTAGE">
                  <a:rPr lang="en-US" sz="2800" baseline="0"/>
                  <a:pPr>
                    <a:defRPr sz="2800"/>
                  </a:pPr>
                  <a:t>[PERCENTAGE]</a:t>
                </a:fld>
                <a:endParaRPr lang="en-US" sz="2800" baseline="0"/>
              </a:p>
            </c:rich>
          </c:tx>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15:dlblFieldTable/>
              <c15:showDataLabelsRange val="0"/>
            </c:ext>
          </c:extLst>
        </c:dLbl>
      </c:pivotFmt>
      <c:pivotFmt>
        <c:idx val="2"/>
        <c:spPr>
          <a:solidFill>
            <a:schemeClr val="accent2"/>
          </a:solidFill>
          <a:ln w="25400">
            <a:solidFill>
              <a:schemeClr val="lt1"/>
            </a:solidFill>
          </a:ln>
          <a:effectLst/>
          <a:sp3d contourW="25400">
            <a:contourClr>
              <a:schemeClr val="lt1"/>
            </a:contourClr>
          </a:sp3d>
        </c:spPr>
        <c:dLbl>
          <c:idx val="0"/>
          <c:layout>
            <c:manualLayout>
              <c:x val="0.20621902196435968"/>
              <c:y val="2.3104039078448484E-2"/>
            </c:manualLayout>
          </c:layout>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Lst>
        </c:dLbl>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8947368421052631E-2"/>
          <c:y val="0.25865522018081066"/>
          <c:w val="0.74823228346456694"/>
          <c:h val="0.68578922426363376"/>
        </c:manualLayout>
      </c:layout>
      <c:pie3DChart>
        <c:varyColors val="1"/>
        <c:ser>
          <c:idx val="0"/>
          <c:order val="0"/>
          <c:tx>
            <c:strRef>
              <c:f>ForrestAnalysis!$B$3</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2-4954-492E-9F8C-CC9DBD7AE36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954-492E-9F8C-CC9DBD7AE363}"/>
              </c:ext>
            </c:extLst>
          </c:dPt>
          <c:dLbls>
            <c:dLbl>
              <c:idx val="0"/>
              <c:layout>
                <c:manualLayout>
                  <c:x val="-0.30390178201409035"/>
                  <c:y val="-7.8842228054826477E-2"/>
                </c:manualLayout>
              </c:layout>
              <c:tx>
                <c:rich>
                  <a:bodyPr rot="0" spcFirstLastPara="1" vertOverflow="ellipsis" vert="horz" wrap="square" lIns="38100" tIns="19050" rIns="38100" bIns="19050" anchor="ctr" anchorCtr="1">
                    <a:spAutoFit/>
                  </a:bodyPr>
                  <a:lstStyle/>
                  <a:p>
                    <a:pPr>
                      <a:defRPr sz="2800" b="0" i="0" u="none" strike="noStrike" kern="1200" baseline="0">
                        <a:solidFill>
                          <a:schemeClr val="tx1">
                            <a:lumMod val="75000"/>
                            <a:lumOff val="25000"/>
                          </a:schemeClr>
                        </a:solidFill>
                        <a:latin typeface="+mn-lt"/>
                        <a:ea typeface="+mn-ea"/>
                        <a:cs typeface="+mn-cs"/>
                      </a:defRPr>
                    </a:pPr>
                    <a:r>
                      <a:rPr lang="en-US" sz="2800" baseline="0"/>
                      <a:t> </a:t>
                    </a:r>
                    <a:fld id="{0E1E1436-B830-4756-8FE9-EF902B0A397E}" type="PERCENTAGE">
                      <a:rPr lang="en-US" sz="2800" baseline="0"/>
                      <a:pPr>
                        <a:defRPr sz="2800"/>
                      </a:pPr>
                      <a:t>[PERCENTAGE]</a:t>
                    </a:fld>
                    <a:endParaRPr lang="en-US" sz="2800" baseline="0"/>
                  </a:p>
                </c:rich>
              </c:tx>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4954-492E-9F8C-CC9DBD7AE363}"/>
                </c:ext>
              </c:extLst>
            </c:dLbl>
            <c:dLbl>
              <c:idx val="1"/>
              <c:layout>
                <c:manualLayout>
                  <c:x val="0.20621902196435968"/>
                  <c:y val="2.3104039078448484E-2"/>
                </c:manualLayout>
              </c:layout>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954-492E-9F8C-CC9DBD7AE363}"/>
                </c:ext>
              </c:extLst>
            </c:dLbl>
            <c:spPr>
              <a:noFill/>
              <a:ln>
                <a:noFill/>
              </a:ln>
              <a:effectLst/>
            </c:spPr>
            <c:txPr>
              <a:bodyPr rot="0" spcFirstLastPara="1" vertOverflow="ellipsis" vert="horz" wrap="square" lIns="38100" tIns="19050" rIns="38100" bIns="19050" anchor="ctr" anchorCtr="1">
                <a:spAutoFit/>
              </a:bodyPr>
              <a:lstStyle/>
              <a:p>
                <a:pPr>
                  <a:defRPr sz="36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ForrestAnalysis!$A$4:$A$6</c:f>
              <c:strCache>
                <c:ptCount val="2"/>
                <c:pt idx="0">
                  <c:v>Forested</c:v>
                </c:pt>
                <c:pt idx="1">
                  <c:v>Non-Forested</c:v>
                </c:pt>
              </c:strCache>
            </c:strRef>
          </c:cat>
          <c:val>
            <c:numRef>
              <c:f>ForrestAnalysis!$B$4:$B$6</c:f>
              <c:numCache>
                <c:formatCode>General</c:formatCode>
                <c:ptCount val="2"/>
                <c:pt idx="0">
                  <c:v>18243922</c:v>
                </c:pt>
                <c:pt idx="1">
                  <c:v>14741508</c:v>
                </c:pt>
              </c:numCache>
            </c:numRef>
          </c:val>
          <c:extLst>
            <c:ext xmlns:c16="http://schemas.microsoft.com/office/drawing/2014/chart" uri="{C3380CC4-5D6E-409C-BE32-E72D297353CC}">
              <c16:uniqueId val="{00000000-4954-492E-9F8C-CC9DBD7AE363}"/>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[Forested and Non-Forested Areas, Malaysia, 2000 - 2017 (Dashboard)(Works).xlsx]Sheet3!PivotTable2</c:name>
    <c:fmtId val="0"/>
  </c:pivotSource>
  <c:chart>
    <c:autoTitleDeleted val="0"/>
    <c:pivotFmts>
      <c:pivotFmt>
        <c:idx val="0"/>
        <c:spPr>
          <a:solidFill>
            <a:schemeClr val="accent1"/>
          </a:solidFill>
          <a:ln>
            <a:noFill/>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Sheet3!$B$3:$B$4</c:f>
              <c:strCache>
                <c:ptCount val="1"/>
                <c:pt idx="0">
                  <c:v>Forested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Sheet3!$A$5:$A$17</c:f>
              <c:strCache>
                <c:ptCount val="12"/>
                <c:pt idx="0">
                  <c:v>Johor</c:v>
                </c:pt>
                <c:pt idx="1">
                  <c:v>Kedah</c:v>
                </c:pt>
                <c:pt idx="2">
                  <c:v>Kelantan</c:v>
                </c:pt>
                <c:pt idx="3">
                  <c:v>Melaka</c:v>
                </c:pt>
                <c:pt idx="4">
                  <c:v>Negeri Sembilan</c:v>
                </c:pt>
                <c:pt idx="5">
                  <c:v>Pahang</c:v>
                </c:pt>
                <c:pt idx="6">
                  <c:v>Perak</c:v>
                </c:pt>
                <c:pt idx="7">
                  <c:v>Perlis</c:v>
                </c:pt>
                <c:pt idx="8">
                  <c:v>Pulau Pinang</c:v>
                </c:pt>
                <c:pt idx="9">
                  <c:v>Selangor</c:v>
                </c:pt>
                <c:pt idx="10">
                  <c:v>Terengganu</c:v>
                </c:pt>
                <c:pt idx="11">
                  <c:v>W.P. Kuala Lumpur</c:v>
                </c:pt>
              </c:strCache>
            </c:strRef>
          </c:cat>
          <c:val>
            <c:numRef>
              <c:f>Sheet3!$B$5:$B$17</c:f>
              <c:numCache>
                <c:formatCode>General</c:formatCode>
                <c:ptCount val="12"/>
                <c:pt idx="0">
                  <c:v>8454205</c:v>
                </c:pt>
                <c:pt idx="1">
                  <c:v>6196627</c:v>
                </c:pt>
                <c:pt idx="2">
                  <c:v>15424980</c:v>
                </c:pt>
                <c:pt idx="3">
                  <c:v>104329</c:v>
                </c:pt>
                <c:pt idx="4">
                  <c:v>2966257</c:v>
                </c:pt>
                <c:pt idx="5">
                  <c:v>36888871</c:v>
                </c:pt>
                <c:pt idx="6">
                  <c:v>18695239</c:v>
                </c:pt>
                <c:pt idx="7">
                  <c:v>207032</c:v>
                </c:pt>
                <c:pt idx="8">
                  <c:v>138927</c:v>
                </c:pt>
                <c:pt idx="9">
                  <c:v>4438347</c:v>
                </c:pt>
                <c:pt idx="10">
                  <c:v>11772213</c:v>
                </c:pt>
                <c:pt idx="11">
                  <c:v>23692</c:v>
                </c:pt>
              </c:numCache>
            </c:numRef>
          </c:val>
          <c:extLst>
            <c:ext xmlns:c16="http://schemas.microsoft.com/office/drawing/2014/chart" uri="{C3380CC4-5D6E-409C-BE32-E72D297353CC}">
              <c16:uniqueId val="{00000000-51CA-4479-861D-49BD62839F57}"/>
            </c:ext>
          </c:extLst>
        </c:ser>
        <c:ser>
          <c:idx val="1"/>
          <c:order val="1"/>
          <c:tx>
            <c:strRef>
              <c:f>Sheet3!$C$3:$C$4</c:f>
              <c:strCache>
                <c:ptCount val="1"/>
                <c:pt idx="0">
                  <c:v>Non-Forested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Sheet3!$A$5:$A$17</c:f>
              <c:strCache>
                <c:ptCount val="12"/>
                <c:pt idx="0">
                  <c:v>Johor</c:v>
                </c:pt>
                <c:pt idx="1">
                  <c:v>Kedah</c:v>
                </c:pt>
                <c:pt idx="2">
                  <c:v>Kelantan</c:v>
                </c:pt>
                <c:pt idx="3">
                  <c:v>Melaka</c:v>
                </c:pt>
                <c:pt idx="4">
                  <c:v>Negeri Sembilan</c:v>
                </c:pt>
                <c:pt idx="5">
                  <c:v>Pahang</c:v>
                </c:pt>
                <c:pt idx="6">
                  <c:v>Perak</c:v>
                </c:pt>
                <c:pt idx="7">
                  <c:v>Perlis</c:v>
                </c:pt>
                <c:pt idx="8">
                  <c:v>Pulau Pinang</c:v>
                </c:pt>
                <c:pt idx="9">
                  <c:v>Selangor</c:v>
                </c:pt>
                <c:pt idx="10">
                  <c:v>Terengganu</c:v>
                </c:pt>
                <c:pt idx="11">
                  <c:v>W.P. Kuala Lumpur</c:v>
                </c:pt>
              </c:strCache>
            </c:strRef>
          </c:cat>
          <c:val>
            <c:numRef>
              <c:f>Sheet3!$C$5:$C$17</c:f>
              <c:numCache>
                <c:formatCode>General</c:formatCode>
                <c:ptCount val="12"/>
                <c:pt idx="0">
                  <c:v>25760278</c:v>
                </c:pt>
                <c:pt idx="1">
                  <c:v>10726575</c:v>
                </c:pt>
                <c:pt idx="2">
                  <c:v>11600713</c:v>
                </c:pt>
                <c:pt idx="3">
                  <c:v>2875305</c:v>
                </c:pt>
                <c:pt idx="4">
                  <c:v>9004892</c:v>
                </c:pt>
                <c:pt idx="5">
                  <c:v>27831429</c:v>
                </c:pt>
                <c:pt idx="6">
                  <c:v>19134538</c:v>
                </c:pt>
                <c:pt idx="7">
                  <c:v>1235446</c:v>
                </c:pt>
                <c:pt idx="8">
                  <c:v>1717385</c:v>
                </c:pt>
                <c:pt idx="9">
                  <c:v>9808790</c:v>
                </c:pt>
                <c:pt idx="10">
                  <c:v>11544926</c:v>
                </c:pt>
                <c:pt idx="11">
                  <c:v>486626</c:v>
                </c:pt>
              </c:numCache>
            </c:numRef>
          </c:val>
          <c:extLst>
            <c:ext xmlns:c16="http://schemas.microsoft.com/office/drawing/2014/chart" uri="{C3380CC4-5D6E-409C-BE32-E72D297353CC}">
              <c16:uniqueId val="{00000001-51CA-4479-861D-49BD62839F57}"/>
            </c:ext>
          </c:extLst>
        </c:ser>
        <c:dLbls>
          <c:showLegendKey val="0"/>
          <c:showVal val="0"/>
          <c:showCatName val="0"/>
          <c:showSerName val="0"/>
          <c:showPercent val="0"/>
          <c:showBubbleSize val="0"/>
        </c:dLbls>
        <c:gapWidth val="219"/>
        <c:axId val="794042792"/>
        <c:axId val="794038528"/>
      </c:barChart>
      <c:catAx>
        <c:axId val="794042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4038528"/>
        <c:crosses val="autoZero"/>
        <c:auto val="1"/>
        <c:lblAlgn val="ctr"/>
        <c:lblOffset val="100"/>
        <c:noMultiLvlLbl val="0"/>
      </c:catAx>
      <c:valAx>
        <c:axId val="794038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40427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[Forested and Non-Forested Areas, Malaysia, 2000 - 2017 (Dashboard)(Works).xlsx]Sheet4!PivotTable3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Jumlah</a:t>
            </a:r>
            <a:r>
              <a:rPr lang="en-US" baseline="0"/>
              <a:t> Hektar Kawasan Berhutan Dan Tidak Berhutan Mengikut Negeri</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accent2">
                      <a:lumMod val="40000"/>
                      <a:lumOff val="60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1"/>
        <c:ser>
          <c:idx val="0"/>
          <c:order val="0"/>
          <c:tx>
            <c:strRef>
              <c:f>Sheet4!$B$3</c:f>
              <c:strCache>
                <c:ptCount val="1"/>
                <c:pt idx="0">
                  <c:v>Total</c:v>
                </c:pt>
              </c:strCache>
            </c:strRef>
          </c:tx>
          <c:invertIfNegative val="0"/>
          <c:dPt>
            <c:idx val="0"/>
            <c:invertIfNegative val="0"/>
            <c:bubble3D val="0"/>
            <c:spPr>
              <a:solidFill>
                <a:schemeClr val="accent1"/>
              </a:solidFill>
              <a:ln>
                <a:noFill/>
              </a:ln>
              <a:effectLst/>
              <a:sp3d/>
            </c:spPr>
          </c:dPt>
          <c:dPt>
            <c:idx val="1"/>
            <c:invertIfNegative val="0"/>
            <c:bubble3D val="0"/>
            <c:spPr>
              <a:solidFill>
                <a:schemeClr val="accent2"/>
              </a:solidFill>
              <a:ln>
                <a:noFill/>
              </a:ln>
              <a:effectLst/>
              <a:sp3d/>
            </c:spPr>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accent2">
                        <a:lumMod val="40000"/>
                        <a:lumOff val="6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Sheet4!$A$4:$A$7</c:f>
              <c:multiLvlStrCache>
                <c:ptCount val="2"/>
                <c:lvl>
                  <c:pt idx="0">
                    <c:v>Forested</c:v>
                  </c:pt>
                  <c:pt idx="1">
                    <c:v>Non-Forested</c:v>
                  </c:pt>
                </c:lvl>
                <c:lvl>
                  <c:pt idx="0">
                    <c:v>Kedah</c:v>
                  </c:pt>
                </c:lvl>
              </c:multiLvlStrCache>
            </c:multiLvlStrRef>
          </c:cat>
          <c:val>
            <c:numRef>
              <c:f>Sheet4!$B$4:$B$7</c:f>
              <c:numCache>
                <c:formatCode>General</c:formatCode>
                <c:ptCount val="2"/>
                <c:pt idx="0">
                  <c:v>6196627</c:v>
                </c:pt>
                <c:pt idx="1">
                  <c:v>10726575</c:v>
                </c:pt>
              </c:numCache>
            </c:numRef>
          </c:val>
          <c:extLst>
            <c:ext xmlns:c16="http://schemas.microsoft.com/office/drawing/2014/chart" uri="{C3380CC4-5D6E-409C-BE32-E72D297353CC}">
              <c16:uniqueId val="{00000000-25DB-4560-B2B6-7C3911EBF78F}"/>
            </c:ext>
          </c:extLst>
        </c:ser>
        <c:dLbls>
          <c:showLegendKey val="0"/>
          <c:showVal val="0"/>
          <c:showCatName val="0"/>
          <c:showSerName val="0"/>
          <c:showPercent val="0"/>
          <c:showBubbleSize val="0"/>
        </c:dLbls>
        <c:gapWidth val="150"/>
        <c:shape val="box"/>
        <c:axId val="484688048"/>
        <c:axId val="484681160"/>
        <c:axId val="0"/>
      </c:bar3DChart>
      <c:catAx>
        <c:axId val="4846880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681160"/>
        <c:crosses val="autoZero"/>
        <c:auto val="1"/>
        <c:lblAlgn val="ctr"/>
        <c:lblOffset val="100"/>
        <c:noMultiLvlLbl val="0"/>
      </c:catAx>
      <c:valAx>
        <c:axId val="484681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6880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[Forested and Non-Forested Areas, Malaysia, 2000 - 2017 (Dashboard)(Works).xlsx]ForrestAnalysis!PivotTable1</c:name>
    <c:fmtId val="1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rgbClr val="FF0000"/>
                </a:solidFill>
                <a:latin typeface="Amasis MT Pro" panose="020B0604020202020204" pitchFamily="18" charset="0"/>
              </a:rPr>
              <a:t> Peratus Kawasan</a:t>
            </a:r>
            <a:r>
              <a:rPr lang="en-US" baseline="0">
                <a:solidFill>
                  <a:srgbClr val="FF0000"/>
                </a:solidFill>
                <a:latin typeface="Amasis MT Pro" panose="020B0604020202020204" pitchFamily="18" charset="0"/>
              </a:rPr>
              <a:t> Berhutan Dan Tidak Berhutan Di Malaysia Mengikut Tahun</a:t>
            </a:r>
            <a:endParaRPr lang="en-US">
              <a:solidFill>
                <a:srgbClr val="FF0000"/>
              </a:solidFill>
              <a:latin typeface="Amasis MT Pro" panose="020B0604020202020204" pitchFamily="18" charset="0"/>
            </a:endParaRPr>
          </a:p>
        </c:rich>
      </c:tx>
      <c:layout>
        <c:manualLayout>
          <c:xMode val="edge"/>
          <c:yMode val="edge"/>
          <c:x val="9.4798206278026903E-2"/>
          <c:y val="0.1231242646393338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36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dLbl>
          <c:idx val="0"/>
          <c:layout>
            <c:manualLayout>
              <c:x val="-0.30390178201409035"/>
              <c:y val="-7.8842228054826477E-2"/>
            </c:manualLayout>
          </c:layout>
          <c:tx>
            <c:rich>
              <a:bodyPr rot="0" spcFirstLastPara="1" vertOverflow="ellipsis" vert="horz" wrap="square" lIns="38100" tIns="19050" rIns="38100" bIns="19050" anchor="ctr" anchorCtr="1">
                <a:spAutoFit/>
              </a:bodyPr>
              <a:lstStyle/>
              <a:p>
                <a:pPr>
                  <a:defRPr sz="2800" b="0" i="0" u="none" strike="noStrike" kern="1200" baseline="0">
                    <a:solidFill>
                      <a:schemeClr val="tx1">
                        <a:lumMod val="75000"/>
                        <a:lumOff val="25000"/>
                      </a:schemeClr>
                    </a:solidFill>
                    <a:latin typeface="+mn-lt"/>
                    <a:ea typeface="+mn-ea"/>
                    <a:cs typeface="+mn-cs"/>
                  </a:defRPr>
                </a:pPr>
                <a:r>
                  <a:rPr lang="en-US" sz="2800" baseline="0"/>
                  <a:t> </a:t>
                </a:r>
                <a:fld id="{0E1E1436-B830-4756-8FE9-EF902B0A397E}" type="PERCENTAGE">
                  <a:rPr lang="en-US" sz="2800" baseline="0"/>
                  <a:pPr>
                    <a:defRPr sz="2800" b="0" i="0" u="none" strike="noStrike" kern="1200" baseline="0">
                      <a:solidFill>
                        <a:schemeClr val="tx1">
                          <a:lumMod val="75000"/>
                          <a:lumOff val="25000"/>
                        </a:schemeClr>
                      </a:solidFill>
                      <a:latin typeface="+mn-lt"/>
                      <a:ea typeface="+mn-ea"/>
                      <a:cs typeface="+mn-cs"/>
                    </a:defRPr>
                  </a:pPr>
                  <a:t>[PERCENTAGE]</a:t>
                </a:fld>
                <a:endParaRPr lang="en-US" sz="2800" baseline="0"/>
              </a:p>
            </c:rich>
          </c:tx>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15:dlblFieldTable/>
              <c15:showDataLabelsRange val="0"/>
            </c:ext>
          </c:extLst>
        </c:dLbl>
      </c:pivotFmt>
      <c:pivotFmt>
        <c:idx val="2"/>
        <c:spPr>
          <a:solidFill>
            <a:schemeClr val="accent2"/>
          </a:solidFill>
          <a:ln w="25400">
            <a:solidFill>
              <a:schemeClr val="lt1"/>
            </a:solidFill>
          </a:ln>
          <a:effectLst/>
          <a:sp3d contourW="25400">
            <a:contourClr>
              <a:schemeClr val="lt1"/>
            </a:contourClr>
          </a:sp3d>
        </c:spPr>
        <c:dLbl>
          <c:idx val="0"/>
          <c:layout>
            <c:manualLayout>
              <c:x val="0.20621902196435968"/>
              <c:y val="2.3104039078448484E-2"/>
            </c:manualLayout>
          </c:layout>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36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
        <c:spPr>
          <a:solidFill>
            <a:schemeClr val="accent1"/>
          </a:solidFill>
          <a:ln w="25400">
            <a:solidFill>
              <a:schemeClr val="lt1"/>
            </a:solidFill>
          </a:ln>
          <a:effectLst/>
          <a:sp3d contourW="25400">
            <a:contourClr>
              <a:schemeClr val="lt1"/>
            </a:contourClr>
          </a:sp3d>
        </c:spPr>
        <c:dLbl>
          <c:idx val="0"/>
          <c:layout>
            <c:manualLayout>
              <c:x val="-0.30390178201409035"/>
              <c:y val="-7.8842228054826477E-2"/>
            </c:manualLayout>
          </c:layout>
          <c:tx>
            <c:rich>
              <a:bodyPr rot="0" spcFirstLastPara="1" vertOverflow="ellipsis" vert="horz" wrap="square" lIns="38100" tIns="19050" rIns="38100" bIns="19050" anchor="ctr" anchorCtr="1">
                <a:spAutoFit/>
              </a:bodyPr>
              <a:lstStyle/>
              <a:p>
                <a:pPr>
                  <a:defRPr sz="2800" b="0" i="0" u="none" strike="noStrike" kern="1200" baseline="0">
                    <a:solidFill>
                      <a:schemeClr val="tx1">
                        <a:lumMod val="75000"/>
                        <a:lumOff val="25000"/>
                      </a:schemeClr>
                    </a:solidFill>
                    <a:latin typeface="+mn-lt"/>
                    <a:ea typeface="+mn-ea"/>
                    <a:cs typeface="+mn-cs"/>
                  </a:defRPr>
                </a:pPr>
                <a:r>
                  <a:rPr lang="en-US" sz="2800" baseline="0"/>
                  <a:t> </a:t>
                </a:r>
                <a:fld id="{0E1E1436-B830-4756-8FE9-EF902B0A397E}" type="PERCENTAGE">
                  <a:rPr lang="en-US" sz="2800" baseline="0"/>
                  <a:pPr>
                    <a:defRPr sz="2800" b="0" i="0" u="none" strike="noStrike" kern="1200" baseline="0">
                      <a:solidFill>
                        <a:schemeClr val="tx1">
                          <a:lumMod val="75000"/>
                          <a:lumOff val="25000"/>
                        </a:schemeClr>
                      </a:solidFill>
                      <a:latin typeface="+mn-lt"/>
                      <a:ea typeface="+mn-ea"/>
                      <a:cs typeface="+mn-cs"/>
                    </a:defRPr>
                  </a:pPr>
                  <a:t>[PERCENTAGE]</a:t>
                </a:fld>
                <a:endParaRPr lang="en-US" sz="2800" baseline="0"/>
              </a:p>
            </c:rich>
          </c:tx>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15:dlblFieldTable/>
              <c15:showDataLabelsRange val="0"/>
            </c:ext>
          </c:extLst>
        </c:dLbl>
      </c:pivotFmt>
      <c:pivotFmt>
        <c:idx val="5"/>
        <c:spPr>
          <a:solidFill>
            <a:schemeClr val="accent1"/>
          </a:solidFill>
          <a:ln w="25400">
            <a:solidFill>
              <a:schemeClr val="lt1"/>
            </a:solidFill>
          </a:ln>
          <a:effectLst/>
          <a:sp3d contourW="25400">
            <a:contourClr>
              <a:schemeClr val="lt1"/>
            </a:contourClr>
          </a:sp3d>
        </c:spPr>
        <c:dLbl>
          <c:idx val="0"/>
          <c:layout>
            <c:manualLayout>
              <c:x val="0.20621902196435968"/>
              <c:y val="2.3104039078448484E-2"/>
            </c:manualLayout>
          </c:layout>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Lst>
        </c:dLbl>
      </c:pivotFmt>
      <c:pivotFmt>
        <c:idx val="6"/>
        <c:spPr>
          <a:solidFill>
            <a:schemeClr val="accent1"/>
          </a:solidFill>
          <a:ln w="25400">
            <a:solidFill>
              <a:schemeClr val="tx1"/>
            </a:solidFill>
          </a:ln>
          <a:effectLst/>
          <a:sp3d contourW="25400">
            <a:contourClr>
              <a:schemeClr val="tx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36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7"/>
        <c:spPr>
          <a:blipFill>
            <a:blip xmlns:r="http://schemas.openxmlformats.org/officeDocument/2006/relationships" r:embed="rId3"/>
            <a:tile tx="0" ty="0" sx="100000" sy="100000" flip="none" algn="tl"/>
          </a:blipFill>
          <a:ln w="25400">
            <a:solidFill>
              <a:schemeClr val="tx1"/>
            </a:solidFill>
          </a:ln>
          <a:effectLst/>
          <a:sp3d contourW="25400">
            <a:contourClr>
              <a:schemeClr val="tx1"/>
            </a:contourClr>
          </a:sp3d>
        </c:spPr>
        <c:dLbl>
          <c:idx val="0"/>
          <c:layout>
            <c:manualLayout>
              <c:x val="-0.30390178201409035"/>
              <c:y val="-7.8842228054826477E-2"/>
            </c:manualLayout>
          </c:layout>
          <c:tx>
            <c:rich>
              <a:bodyPr rot="0" spcFirstLastPara="1" vertOverflow="ellipsis" vert="horz" wrap="square" lIns="38100" tIns="19050" rIns="38100" bIns="19050" anchor="ctr" anchorCtr="1">
                <a:spAutoFit/>
              </a:bodyPr>
              <a:lstStyle/>
              <a:p>
                <a:pPr>
                  <a:defRPr sz="2800" b="0" i="0" u="none" strike="noStrike" kern="1200" baseline="0">
                    <a:solidFill>
                      <a:schemeClr val="bg1"/>
                    </a:solidFill>
                    <a:latin typeface="+mn-lt"/>
                    <a:ea typeface="+mn-ea"/>
                    <a:cs typeface="+mn-cs"/>
                  </a:defRPr>
                </a:pPr>
                <a:r>
                  <a:rPr lang="en-US" sz="2800" baseline="0">
                    <a:solidFill>
                      <a:schemeClr val="bg1"/>
                    </a:solidFill>
                  </a:rPr>
                  <a:t> </a:t>
                </a:r>
                <a:fld id="{0E1E1436-B830-4756-8FE9-EF902B0A397E}" type="PERCENTAGE">
                  <a:rPr lang="en-US" sz="2800" baseline="0">
                    <a:solidFill>
                      <a:schemeClr val="bg1"/>
                    </a:solidFill>
                  </a:rPr>
                  <a:pPr>
                    <a:defRPr sz="2800">
                      <a:solidFill>
                        <a:schemeClr val="bg1"/>
                      </a:solidFill>
                    </a:defRPr>
                  </a:pPr>
                  <a:t>[PERCENTAGE]</a:t>
                </a:fld>
                <a:endParaRPr lang="en-US" sz="2800"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bg1"/>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15:dlblFieldTable/>
              <c15:showDataLabelsRange val="0"/>
            </c:ext>
          </c:extLst>
        </c:dLbl>
      </c:pivotFmt>
      <c:pivotFmt>
        <c:idx val="8"/>
        <c:spPr>
          <a:blipFill>
            <a:blip xmlns:r="http://schemas.openxmlformats.org/officeDocument/2006/relationships" r:embed="rId4"/>
            <a:tile tx="0" ty="0" sx="100000" sy="100000" flip="none" algn="tl"/>
          </a:blipFill>
          <a:ln w="25400">
            <a:solidFill>
              <a:schemeClr val="tx1"/>
            </a:solidFill>
          </a:ln>
          <a:effectLst/>
          <a:sp3d contourW="25400">
            <a:contourClr>
              <a:schemeClr val="tx1"/>
            </a:contourClr>
          </a:sp3d>
        </c:spPr>
        <c:dLbl>
          <c:idx val="0"/>
          <c:layout>
            <c:manualLayout>
              <c:x val="0.20621902196435968"/>
              <c:y val="2.3104039078448484E-2"/>
            </c:manualLayout>
          </c:layout>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Lst>
        </c:dLbl>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7916034038346105E-2"/>
          <c:y val="0.30393819640469472"/>
          <c:w val="0.74823228346456694"/>
          <c:h val="0.68578922426363376"/>
        </c:manualLayout>
      </c:layout>
      <c:pie3DChart>
        <c:varyColors val="1"/>
        <c:ser>
          <c:idx val="0"/>
          <c:order val="0"/>
          <c:tx>
            <c:strRef>
              <c:f>ForrestAnalysis!$B$3</c:f>
              <c:strCache>
                <c:ptCount val="1"/>
                <c:pt idx="0">
                  <c:v>Total</c:v>
                </c:pt>
              </c:strCache>
            </c:strRef>
          </c:tx>
          <c:spPr>
            <a:ln>
              <a:solidFill>
                <a:schemeClr val="tx1"/>
              </a:solidFill>
            </a:ln>
          </c:spPr>
          <c:dPt>
            <c:idx val="0"/>
            <c:bubble3D val="0"/>
            <c:spPr>
              <a:blipFill>
                <a:blip xmlns:r="http://schemas.openxmlformats.org/officeDocument/2006/relationships" r:embed="rId3"/>
                <a:tile tx="0" ty="0" sx="100000" sy="100000" flip="none" algn="tl"/>
              </a:blipFill>
              <a:ln w="25400">
                <a:solidFill>
                  <a:schemeClr val="tx1"/>
                </a:solidFill>
              </a:ln>
              <a:effectLst/>
              <a:sp3d contourW="25400">
                <a:contourClr>
                  <a:schemeClr val="tx1"/>
                </a:contourClr>
              </a:sp3d>
            </c:spPr>
            <c:extLst>
              <c:ext xmlns:c16="http://schemas.microsoft.com/office/drawing/2014/chart" uri="{C3380CC4-5D6E-409C-BE32-E72D297353CC}">
                <c16:uniqueId val="{00000001-668D-455B-8A63-8322FB483F62}"/>
              </c:ext>
            </c:extLst>
          </c:dPt>
          <c:dPt>
            <c:idx val="1"/>
            <c:bubble3D val="0"/>
            <c:spPr>
              <a:blipFill>
                <a:blip xmlns:r="http://schemas.openxmlformats.org/officeDocument/2006/relationships" r:embed="rId4"/>
                <a:tile tx="0" ty="0" sx="100000" sy="100000" flip="none" algn="tl"/>
              </a:blipFill>
              <a:ln w="25400">
                <a:solidFill>
                  <a:schemeClr val="tx1"/>
                </a:solidFill>
              </a:ln>
              <a:effectLst/>
              <a:sp3d contourW="25400">
                <a:contourClr>
                  <a:schemeClr val="tx1"/>
                </a:contourClr>
              </a:sp3d>
            </c:spPr>
            <c:extLst>
              <c:ext xmlns:c16="http://schemas.microsoft.com/office/drawing/2014/chart" uri="{C3380CC4-5D6E-409C-BE32-E72D297353CC}">
                <c16:uniqueId val="{00000003-668D-455B-8A63-8322FB483F62}"/>
              </c:ext>
            </c:extLst>
          </c:dPt>
          <c:dLbls>
            <c:dLbl>
              <c:idx val="0"/>
              <c:layout>
                <c:manualLayout>
                  <c:x val="-0.30390178201409035"/>
                  <c:y val="-7.8842228054826477E-2"/>
                </c:manualLayout>
              </c:layout>
              <c:tx>
                <c:rich>
                  <a:bodyPr rot="0" spcFirstLastPara="1" vertOverflow="ellipsis" vert="horz" wrap="square" lIns="38100" tIns="19050" rIns="38100" bIns="19050" anchor="ctr" anchorCtr="1">
                    <a:spAutoFit/>
                  </a:bodyPr>
                  <a:lstStyle/>
                  <a:p>
                    <a:pPr>
                      <a:defRPr sz="2800" b="0" i="0" u="none" strike="noStrike" kern="1200" baseline="0">
                        <a:solidFill>
                          <a:schemeClr val="bg1"/>
                        </a:solidFill>
                        <a:latin typeface="+mn-lt"/>
                        <a:ea typeface="+mn-ea"/>
                        <a:cs typeface="+mn-cs"/>
                      </a:defRPr>
                    </a:pPr>
                    <a:r>
                      <a:rPr lang="en-US" sz="2800" baseline="0">
                        <a:solidFill>
                          <a:schemeClr val="bg1"/>
                        </a:solidFill>
                      </a:rPr>
                      <a:t> </a:t>
                    </a:r>
                    <a:fld id="{0E1E1436-B830-4756-8FE9-EF902B0A397E}" type="PERCENTAGE">
                      <a:rPr lang="en-US" sz="2800" baseline="0">
                        <a:solidFill>
                          <a:schemeClr val="bg1"/>
                        </a:solidFill>
                      </a:rPr>
                      <a:pPr>
                        <a:defRPr sz="2800">
                          <a:solidFill>
                            <a:schemeClr val="bg1"/>
                          </a:solidFill>
                        </a:defRPr>
                      </a:pPr>
                      <a:t>[PERCENTAGE]</a:t>
                    </a:fld>
                    <a:endParaRPr lang="en-US" sz="2800"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bg1"/>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668D-455B-8A63-8322FB483F62}"/>
                </c:ext>
              </c:extLst>
            </c:dLbl>
            <c:dLbl>
              <c:idx val="1"/>
              <c:layout>
                <c:manualLayout>
                  <c:x val="0.20621902196435968"/>
                  <c:y val="2.3104039078448484E-2"/>
                </c:manualLayout>
              </c:layout>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68D-455B-8A63-8322FB483F62}"/>
                </c:ext>
              </c:extLst>
            </c:dLbl>
            <c:spPr>
              <a:noFill/>
              <a:ln>
                <a:noFill/>
              </a:ln>
              <a:effectLst/>
            </c:spPr>
            <c:txPr>
              <a:bodyPr rot="0" spcFirstLastPara="1" vertOverflow="ellipsis" vert="horz" wrap="square" lIns="38100" tIns="19050" rIns="38100" bIns="19050" anchor="ctr" anchorCtr="1">
                <a:spAutoFit/>
              </a:bodyPr>
              <a:lstStyle/>
              <a:p>
                <a:pPr>
                  <a:defRPr sz="36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ForrestAnalysis!$A$4:$A$6</c:f>
              <c:strCache>
                <c:ptCount val="2"/>
                <c:pt idx="0">
                  <c:v>Forested</c:v>
                </c:pt>
                <c:pt idx="1">
                  <c:v>Non-Forested</c:v>
                </c:pt>
              </c:strCache>
            </c:strRef>
          </c:cat>
          <c:val>
            <c:numRef>
              <c:f>ForrestAnalysis!$B$4:$B$6</c:f>
              <c:numCache>
                <c:formatCode>General</c:formatCode>
                <c:ptCount val="2"/>
                <c:pt idx="0">
                  <c:v>18243922</c:v>
                </c:pt>
                <c:pt idx="1">
                  <c:v>14741508</c:v>
                </c:pt>
              </c:numCache>
            </c:numRef>
          </c:val>
          <c:extLst>
            <c:ext xmlns:c16="http://schemas.microsoft.com/office/drawing/2014/chart" uri="{C3380CC4-5D6E-409C-BE32-E72D297353CC}">
              <c16:uniqueId val="{00000004-668D-455B-8A63-8322FB483F62}"/>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8573473158904461"/>
          <c:y val="0.53241306905602315"/>
          <c:w val="0.19632804868001366"/>
          <c:h val="0.313929948411620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[Forested and Non-Forested Areas, Malaysia, 2000 - 2017 (Dashboard)(Works).xlsx]Sheet3!PivotTable2</c:name>
    <c:fmtId val="3"/>
  </c:pivotSource>
  <c:chart>
    <c:autoTitleDeleted val="0"/>
    <c:pivotFmts>
      <c:pivotFmt>
        <c:idx val="0"/>
        <c:spPr>
          <a:solidFill>
            <a:schemeClr val="accent1"/>
          </a:solidFill>
          <a:ln>
            <a:noFill/>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0680366623767807"/>
          <c:y val="8.5573581221797309E-3"/>
          <c:w val="0.55215919626918342"/>
          <c:h val="0.89416116939341816"/>
        </c:manualLayout>
      </c:layout>
      <c:barChart>
        <c:barDir val="bar"/>
        <c:grouping val="clustered"/>
        <c:varyColors val="0"/>
        <c:ser>
          <c:idx val="0"/>
          <c:order val="0"/>
          <c:tx>
            <c:strRef>
              <c:f>Sheet3!$B$3:$B$4</c:f>
              <c:strCache>
                <c:ptCount val="1"/>
                <c:pt idx="0">
                  <c:v>Forested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Sheet3!$A$5:$A$17</c:f>
              <c:strCache>
                <c:ptCount val="12"/>
                <c:pt idx="0">
                  <c:v>Johor</c:v>
                </c:pt>
                <c:pt idx="1">
                  <c:v>Kedah</c:v>
                </c:pt>
                <c:pt idx="2">
                  <c:v>Kelantan</c:v>
                </c:pt>
                <c:pt idx="3">
                  <c:v>Melaka</c:v>
                </c:pt>
                <c:pt idx="4">
                  <c:v>Negeri Sembilan</c:v>
                </c:pt>
                <c:pt idx="5">
                  <c:v>Pahang</c:v>
                </c:pt>
                <c:pt idx="6">
                  <c:v>Perak</c:v>
                </c:pt>
                <c:pt idx="7">
                  <c:v>Perlis</c:v>
                </c:pt>
                <c:pt idx="8">
                  <c:v>Pulau Pinang</c:v>
                </c:pt>
                <c:pt idx="9">
                  <c:v>Selangor</c:v>
                </c:pt>
                <c:pt idx="10">
                  <c:v>Terengganu</c:v>
                </c:pt>
                <c:pt idx="11">
                  <c:v>W.P. Kuala Lumpur</c:v>
                </c:pt>
              </c:strCache>
            </c:strRef>
          </c:cat>
          <c:val>
            <c:numRef>
              <c:f>Sheet3!$B$5:$B$17</c:f>
              <c:numCache>
                <c:formatCode>General</c:formatCode>
                <c:ptCount val="12"/>
                <c:pt idx="0">
                  <c:v>8454205</c:v>
                </c:pt>
                <c:pt idx="1">
                  <c:v>6196627</c:v>
                </c:pt>
                <c:pt idx="2">
                  <c:v>15424980</c:v>
                </c:pt>
                <c:pt idx="3">
                  <c:v>104329</c:v>
                </c:pt>
                <c:pt idx="4">
                  <c:v>2966257</c:v>
                </c:pt>
                <c:pt idx="5">
                  <c:v>36888871</c:v>
                </c:pt>
                <c:pt idx="6">
                  <c:v>18695239</c:v>
                </c:pt>
                <c:pt idx="7">
                  <c:v>207032</c:v>
                </c:pt>
                <c:pt idx="8">
                  <c:v>138927</c:v>
                </c:pt>
                <c:pt idx="9">
                  <c:v>4438347</c:v>
                </c:pt>
                <c:pt idx="10">
                  <c:v>11772213</c:v>
                </c:pt>
                <c:pt idx="11">
                  <c:v>23692</c:v>
                </c:pt>
              </c:numCache>
            </c:numRef>
          </c:val>
          <c:extLst>
            <c:ext xmlns:c16="http://schemas.microsoft.com/office/drawing/2014/chart" uri="{C3380CC4-5D6E-409C-BE32-E72D297353CC}">
              <c16:uniqueId val="{00000000-0880-4E44-A759-E4F15B047590}"/>
            </c:ext>
          </c:extLst>
        </c:ser>
        <c:ser>
          <c:idx val="1"/>
          <c:order val="1"/>
          <c:tx>
            <c:strRef>
              <c:f>Sheet3!$C$3:$C$4</c:f>
              <c:strCache>
                <c:ptCount val="1"/>
                <c:pt idx="0">
                  <c:v>Non-Forested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Sheet3!$A$5:$A$17</c:f>
              <c:strCache>
                <c:ptCount val="12"/>
                <c:pt idx="0">
                  <c:v>Johor</c:v>
                </c:pt>
                <c:pt idx="1">
                  <c:v>Kedah</c:v>
                </c:pt>
                <c:pt idx="2">
                  <c:v>Kelantan</c:v>
                </c:pt>
                <c:pt idx="3">
                  <c:v>Melaka</c:v>
                </c:pt>
                <c:pt idx="4">
                  <c:v>Negeri Sembilan</c:v>
                </c:pt>
                <c:pt idx="5">
                  <c:v>Pahang</c:v>
                </c:pt>
                <c:pt idx="6">
                  <c:v>Perak</c:v>
                </c:pt>
                <c:pt idx="7">
                  <c:v>Perlis</c:v>
                </c:pt>
                <c:pt idx="8">
                  <c:v>Pulau Pinang</c:v>
                </c:pt>
                <c:pt idx="9">
                  <c:v>Selangor</c:v>
                </c:pt>
                <c:pt idx="10">
                  <c:v>Terengganu</c:v>
                </c:pt>
                <c:pt idx="11">
                  <c:v>W.P. Kuala Lumpur</c:v>
                </c:pt>
              </c:strCache>
            </c:strRef>
          </c:cat>
          <c:val>
            <c:numRef>
              <c:f>Sheet3!$C$5:$C$17</c:f>
              <c:numCache>
                <c:formatCode>General</c:formatCode>
                <c:ptCount val="12"/>
                <c:pt idx="0">
                  <c:v>25760278</c:v>
                </c:pt>
                <c:pt idx="1">
                  <c:v>10726575</c:v>
                </c:pt>
                <c:pt idx="2">
                  <c:v>11600713</c:v>
                </c:pt>
                <c:pt idx="3">
                  <c:v>2875305</c:v>
                </c:pt>
                <c:pt idx="4">
                  <c:v>9004892</c:v>
                </c:pt>
                <c:pt idx="5">
                  <c:v>27831429</c:v>
                </c:pt>
                <c:pt idx="6">
                  <c:v>19134538</c:v>
                </c:pt>
                <c:pt idx="7">
                  <c:v>1235446</c:v>
                </c:pt>
                <c:pt idx="8">
                  <c:v>1717385</c:v>
                </c:pt>
                <c:pt idx="9">
                  <c:v>9808790</c:v>
                </c:pt>
                <c:pt idx="10">
                  <c:v>11544926</c:v>
                </c:pt>
                <c:pt idx="11">
                  <c:v>486626</c:v>
                </c:pt>
              </c:numCache>
            </c:numRef>
          </c:val>
          <c:extLst>
            <c:ext xmlns:c16="http://schemas.microsoft.com/office/drawing/2014/chart" uri="{C3380CC4-5D6E-409C-BE32-E72D297353CC}">
              <c16:uniqueId val="{00000001-0880-4E44-A759-E4F15B047590}"/>
            </c:ext>
          </c:extLst>
        </c:ser>
        <c:dLbls>
          <c:showLegendKey val="0"/>
          <c:showVal val="0"/>
          <c:showCatName val="0"/>
          <c:showSerName val="0"/>
          <c:showPercent val="0"/>
          <c:showBubbleSize val="0"/>
        </c:dLbls>
        <c:gapWidth val="219"/>
        <c:axId val="794042792"/>
        <c:axId val="794038528"/>
      </c:barChart>
      <c:catAx>
        <c:axId val="794042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4038528"/>
        <c:crosses val="autoZero"/>
        <c:auto val="1"/>
        <c:lblAlgn val="ctr"/>
        <c:lblOffset val="100"/>
        <c:noMultiLvlLbl val="0"/>
      </c:catAx>
      <c:valAx>
        <c:axId val="794038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40427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[Forested and Non-Forested Areas, Malaysia, 2000 - 2017 (Dashboard)(Works).xlsx]Sheet4!PivotTable3</c:name>
    <c:fmtId val="3"/>
  </c:pivotSource>
  <c:chart>
    <c:title>
      <c:tx>
        <c:rich>
          <a:bodyPr rot="0" spcFirstLastPara="1" vertOverflow="ellipsis" vert="horz" wrap="square" anchor="ctr" anchorCtr="1"/>
          <a:lstStyle/>
          <a:p>
            <a:pPr>
              <a:defRPr sz="1400" b="0" i="0" u="none" strike="noStrike" kern="1200" spc="0" baseline="0">
                <a:solidFill>
                  <a:srgbClr val="FF0000"/>
                </a:solidFill>
                <a:latin typeface="Aharoni" panose="02010803020104030203" pitchFamily="2" charset="-79"/>
                <a:ea typeface="+mn-ea"/>
                <a:cs typeface="Aharoni" panose="02010803020104030203" pitchFamily="2" charset="-79"/>
              </a:defRPr>
            </a:pPr>
            <a:r>
              <a:rPr lang="en-US">
                <a:solidFill>
                  <a:srgbClr val="FF0000"/>
                </a:solidFill>
                <a:latin typeface="Amasis MT Pro" panose="02040504050005020304" pitchFamily="18" charset="0"/>
                <a:cs typeface="Aharoni" panose="02010803020104030203" pitchFamily="2" charset="-79"/>
              </a:rPr>
              <a:t>Jumlah</a:t>
            </a:r>
            <a:r>
              <a:rPr lang="en-US" baseline="0">
                <a:solidFill>
                  <a:srgbClr val="FF0000"/>
                </a:solidFill>
                <a:latin typeface="Amasis MT Pro" panose="02040504050005020304" pitchFamily="18" charset="0"/>
                <a:cs typeface="Aharoni" panose="02010803020104030203" pitchFamily="2" charset="-79"/>
              </a:rPr>
              <a:t> Hektar Kawasan Berhutan Dan Tidak Berhutan Mengikut Negeri</a:t>
            </a:r>
            <a:endParaRPr lang="en-US">
              <a:solidFill>
                <a:srgbClr val="FF0000"/>
              </a:solidFill>
              <a:latin typeface="Amasis MT Pro" panose="02040504050005020304" pitchFamily="18" charset="0"/>
              <a:cs typeface="Aharoni" panose="02010803020104030203" pitchFamily="2" charset="-79"/>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FF0000"/>
              </a:solidFill>
              <a:latin typeface="Aharoni" panose="02010803020104030203" pitchFamily="2" charset="-79"/>
              <a:ea typeface="+mn-ea"/>
              <a:cs typeface="Aharoni" panose="02010803020104030203" pitchFamily="2" charset="-79"/>
            </a:defRPr>
          </a:pPr>
          <a:endParaRPr lang="en-US"/>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accent2">
                      <a:lumMod val="40000"/>
                      <a:lumOff val="60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accent2">
                      <a:lumMod val="40000"/>
                      <a:lumOff val="60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pivotFmt>
      <c:pivotFmt>
        <c:idx val="4"/>
        <c:spPr>
          <a:solidFill>
            <a:schemeClr val="accent1"/>
          </a:solidFill>
          <a:ln>
            <a:noFill/>
          </a:ln>
          <a:effectLst/>
          <a:sp3d/>
        </c:spPr>
      </c:pivotFmt>
      <c:pivotFmt>
        <c:idx val="5"/>
        <c:spPr>
          <a:blipFill>
            <a:blip xmlns:r="http://schemas.openxmlformats.org/officeDocument/2006/relationships" r:embed="rId3"/>
            <a:tile tx="0" ty="0" sx="100000" sy="100000" flip="none" algn="tl"/>
          </a:blipFill>
          <a:ln>
            <a:solidFill>
              <a:schemeClr val="tx1"/>
            </a:solidFill>
          </a:ln>
          <a:effectLst/>
          <a:sp3d>
            <a:contourClr>
              <a:schemeClr val="tx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lumMod val="9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a:sp3d/>
        </c:spPr>
      </c:pivotFmt>
      <c:pivotFmt>
        <c:idx val="7"/>
        <c:spPr>
          <a:solidFill>
            <a:schemeClr val="accent1"/>
          </a:solidFill>
          <a:ln>
            <a:noFill/>
          </a:ln>
          <a:effectLst/>
          <a:sp3d/>
        </c:spPr>
      </c:pivotFmt>
      <c:pivotFmt>
        <c:idx val="8"/>
        <c:dLbl>
          <c:idx val="0"/>
          <c:layout>
            <c:manualLayout>
              <c:x val="2.6917900403768472E-2"/>
              <c:y val="-0.24970562856000245"/>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masis MT Pro Black" panose="02040A04050005020304" pitchFamily="18"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blipFill>
            <a:blip xmlns:r="http://schemas.openxmlformats.org/officeDocument/2006/relationships" r:embed="rId4"/>
            <a:tile tx="0" ty="0" sx="100000" sy="100000" flip="none" algn="tl"/>
          </a:blipFill>
          <a:ln>
            <a:solidFill>
              <a:schemeClr val="tx1"/>
            </a:solidFill>
          </a:ln>
          <a:effectLst/>
          <a:sp3d>
            <a:contourClr>
              <a:schemeClr val="tx1"/>
            </a:contourClr>
          </a:sp3d>
        </c:spPr>
        <c:dLbl>
          <c:idx val="0"/>
          <c:layout>
            <c:manualLayout>
              <c:x val="3.0506953790937576E-2"/>
              <c:y val="-0.25441705551396476"/>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masis MT Pro Black" panose="020B0604020202020204" pitchFamily="18"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1"/>
        <c:ser>
          <c:idx val="0"/>
          <c:order val="0"/>
          <c:tx>
            <c:strRef>
              <c:f>Sheet4!$B$3</c:f>
              <c:strCache>
                <c:ptCount val="1"/>
                <c:pt idx="0">
                  <c:v>Total</c:v>
                </c:pt>
              </c:strCache>
            </c:strRef>
          </c:tx>
          <c:spPr>
            <a:blipFill>
              <a:blip xmlns:r="http://schemas.openxmlformats.org/officeDocument/2006/relationships" r:embed="rId3"/>
              <a:tile tx="0" ty="0" sx="100000" sy="100000" flip="none" algn="tl"/>
            </a:blipFill>
            <a:ln>
              <a:solidFill>
                <a:schemeClr val="tx1"/>
              </a:solidFill>
            </a:ln>
          </c:spPr>
          <c:invertIfNegative val="0"/>
          <c:dPt>
            <c:idx val="0"/>
            <c:invertIfNegative val="0"/>
            <c:bubble3D val="0"/>
            <c:spPr>
              <a:blipFill>
                <a:blip xmlns:r="http://schemas.openxmlformats.org/officeDocument/2006/relationships" r:embed="rId3"/>
                <a:tile tx="0" ty="0" sx="100000" sy="100000" flip="none" algn="tl"/>
              </a:blipFill>
              <a:ln>
                <a:solidFill>
                  <a:schemeClr val="tx1"/>
                </a:solidFill>
              </a:ln>
              <a:effectLst/>
              <a:sp3d>
                <a:contourClr>
                  <a:schemeClr val="tx1"/>
                </a:contourClr>
              </a:sp3d>
            </c:spPr>
            <c:extLst>
              <c:ext xmlns:c16="http://schemas.microsoft.com/office/drawing/2014/chart" uri="{C3380CC4-5D6E-409C-BE32-E72D297353CC}">
                <c16:uniqueId val="{00000001-2009-426F-9958-F0C2D2863E11}"/>
              </c:ext>
            </c:extLst>
          </c:dPt>
          <c:dPt>
            <c:idx val="1"/>
            <c:invertIfNegative val="0"/>
            <c:bubble3D val="0"/>
            <c:spPr>
              <a:blipFill>
                <a:blip xmlns:r="http://schemas.openxmlformats.org/officeDocument/2006/relationships" r:embed="rId3"/>
                <a:tile tx="0" ty="0" sx="100000" sy="100000" flip="none" algn="tl"/>
              </a:blipFill>
              <a:ln>
                <a:solidFill>
                  <a:schemeClr val="tx1"/>
                </a:solidFill>
              </a:ln>
              <a:effectLst/>
              <a:sp3d>
                <a:contourClr>
                  <a:schemeClr val="tx1"/>
                </a:contourClr>
              </a:sp3d>
            </c:spPr>
            <c:extLst>
              <c:ext xmlns:c16="http://schemas.microsoft.com/office/drawing/2014/chart" uri="{C3380CC4-5D6E-409C-BE32-E72D297353CC}">
                <c16:uniqueId val="{00000003-2009-426F-9958-F0C2D2863E11}"/>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lumMod val="9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Sheet4!$A$4:$A$7</c:f>
              <c:multiLvlStrCache>
                <c:ptCount val="2"/>
                <c:lvl>
                  <c:pt idx="0">
                    <c:v>Forested</c:v>
                  </c:pt>
                  <c:pt idx="1">
                    <c:v>Non-Forested</c:v>
                  </c:pt>
                </c:lvl>
                <c:lvl>
                  <c:pt idx="0">
                    <c:v>Kedah</c:v>
                  </c:pt>
                </c:lvl>
              </c:multiLvlStrCache>
            </c:multiLvlStrRef>
          </c:cat>
          <c:val>
            <c:numRef>
              <c:f>Sheet4!$B$4:$B$7</c:f>
              <c:numCache>
                <c:formatCode>General</c:formatCode>
                <c:ptCount val="2"/>
                <c:pt idx="0">
                  <c:v>6196627</c:v>
                </c:pt>
                <c:pt idx="1">
                  <c:v>10726575</c:v>
                </c:pt>
              </c:numCache>
            </c:numRef>
          </c:val>
          <c:extLst>
            <c:ext xmlns:c16="http://schemas.microsoft.com/office/drawing/2014/chart" uri="{C3380CC4-5D6E-409C-BE32-E72D297353CC}">
              <c16:uniqueId val="{00000004-2009-426F-9958-F0C2D2863E11}"/>
            </c:ext>
          </c:extLst>
        </c:ser>
        <c:dLbls>
          <c:showLegendKey val="0"/>
          <c:showVal val="0"/>
          <c:showCatName val="0"/>
          <c:showSerName val="0"/>
          <c:showPercent val="0"/>
          <c:showBubbleSize val="0"/>
        </c:dLbls>
        <c:gapWidth val="150"/>
        <c:shape val="box"/>
        <c:axId val="484688048"/>
        <c:axId val="484681160"/>
        <c:axId val="0"/>
      </c:bar3DChart>
      <c:catAx>
        <c:axId val="4846880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95000"/>
                    <a:lumOff val="5000"/>
                  </a:schemeClr>
                </a:solidFill>
                <a:latin typeface="Arial Black" panose="020B0A04020102020204" pitchFamily="34" charset="0"/>
                <a:ea typeface="+mn-ea"/>
                <a:cs typeface="+mn-cs"/>
              </a:defRPr>
            </a:pPr>
            <a:endParaRPr lang="en-US"/>
          </a:p>
        </c:txPr>
        <c:crossAx val="484681160"/>
        <c:crosses val="autoZero"/>
        <c:auto val="1"/>
        <c:lblAlgn val="ctr"/>
        <c:lblOffset val="100"/>
        <c:noMultiLvlLbl val="0"/>
      </c:catAx>
      <c:valAx>
        <c:axId val="484681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Black" panose="020B0A04020102020204" pitchFamily="34" charset="0"/>
                <a:ea typeface="+mn-ea"/>
                <a:cs typeface="+mn-cs"/>
              </a:defRPr>
            </a:pPr>
            <a:endParaRPr lang="en-US"/>
          </a:p>
        </c:txPr>
        <c:crossAx val="4846880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image" Target="../media/image5.jpeg"/><Relationship Id="rId5" Type="http://schemas.openxmlformats.org/officeDocument/2006/relationships/image" Target="../media/image4.jpeg"/><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8</xdr:col>
      <xdr:colOff>444500</xdr:colOff>
      <xdr:row>16</xdr:row>
      <xdr:rowOff>69849</xdr:rowOff>
    </xdr:from>
    <xdr:to>
      <xdr:col>16</xdr:col>
      <xdr:colOff>393700</xdr:colOff>
      <xdr:row>30</xdr:row>
      <xdr:rowOff>146049</xdr:rowOff>
    </xdr:to>
    <xdr:graphicFrame macro="">
      <xdr:nvGraphicFramePr>
        <xdr:cNvPr id="6" name="Chart 5">
          <a:extLst>
            <a:ext uri="{FF2B5EF4-FFF2-40B4-BE49-F238E27FC236}">
              <a16:creationId xmlns:a16="http://schemas.microsoft.com/office/drawing/2014/main" id="{AFF49172-3E32-402B-8964-787B76FD8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358775</xdr:colOff>
      <xdr:row>10</xdr:row>
      <xdr:rowOff>53975</xdr:rowOff>
    </xdr:from>
    <xdr:to>
      <xdr:col>21</xdr:col>
      <xdr:colOff>358775</xdr:colOff>
      <xdr:row>23</xdr:row>
      <xdr:rowOff>76200</xdr:rowOff>
    </xdr:to>
    <mc:AlternateContent xmlns:mc="http://schemas.openxmlformats.org/markup-compatibility/2006">
      <mc:Choice xmlns:a14="http://schemas.microsoft.com/office/drawing/2010/main" Requires="a14">
        <xdr:graphicFrame macro="">
          <xdr:nvGraphicFramePr>
            <xdr:cNvPr id="7" name="Year">
              <a:extLst>
                <a:ext uri="{FF2B5EF4-FFF2-40B4-BE49-F238E27FC236}">
                  <a16:creationId xmlns:a16="http://schemas.microsoft.com/office/drawing/2014/main" id="{C3EFC746-35B6-43B8-9D74-B4447E25358C}"/>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dr:sp macro="" textlink="">
          <xdr:nvSpPr>
            <xdr:cNvPr id="0" name=""/>
            <xdr:cNvSpPr>
              <a:spLocks noTextEdit="1"/>
            </xdr:cNvSpPr>
          </xdr:nvSpPr>
          <xdr:spPr>
            <a:xfrm>
              <a:off x="12258675" y="1958975"/>
              <a:ext cx="1828800" cy="2524125"/>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176211</xdr:colOff>
      <xdr:row>2</xdr:row>
      <xdr:rowOff>85725</xdr:rowOff>
    </xdr:from>
    <xdr:to>
      <xdr:col>15</xdr:col>
      <xdr:colOff>542925</xdr:colOff>
      <xdr:row>29</xdr:row>
      <xdr:rowOff>123825</xdr:rowOff>
    </xdr:to>
    <xdr:graphicFrame macro="">
      <xdr:nvGraphicFramePr>
        <xdr:cNvPr id="2" name="Chart 1">
          <a:extLst>
            <a:ext uri="{FF2B5EF4-FFF2-40B4-BE49-F238E27FC236}">
              <a16:creationId xmlns:a16="http://schemas.microsoft.com/office/drawing/2014/main" id="{4A7AB6E0-1A0E-4895-91AB-AF21CE331D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238125</xdr:colOff>
      <xdr:row>6</xdr:row>
      <xdr:rowOff>95250</xdr:rowOff>
    </xdr:from>
    <xdr:to>
      <xdr:col>19</xdr:col>
      <xdr:colOff>238125</xdr:colOff>
      <xdr:row>19</xdr:row>
      <xdr:rowOff>142875</xdr:rowOff>
    </xdr:to>
    <mc:AlternateContent xmlns:mc="http://schemas.openxmlformats.org/markup-compatibility/2006">
      <mc:Choice xmlns:a14="http://schemas.microsoft.com/office/drawing/2010/main" Requires="a14">
        <xdr:graphicFrame macro="">
          <xdr:nvGraphicFramePr>
            <xdr:cNvPr id="3" name="Area">
              <a:extLst>
                <a:ext uri="{FF2B5EF4-FFF2-40B4-BE49-F238E27FC236}">
                  <a16:creationId xmlns:a16="http://schemas.microsoft.com/office/drawing/2014/main" id="{9566864E-2302-4DDD-8F2F-8CC9ADFB91DB}"/>
                </a:ext>
              </a:extLst>
            </xdr:cNvPr>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dr:sp macro="" textlink="">
          <xdr:nvSpPr>
            <xdr:cNvPr id="0" name=""/>
            <xdr:cNvSpPr>
              <a:spLocks noTextEdit="1"/>
            </xdr:cNvSpPr>
          </xdr:nvSpPr>
          <xdr:spPr>
            <a:xfrm>
              <a:off x="11477625" y="1238250"/>
              <a:ext cx="1828800" cy="2524125"/>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119062</xdr:colOff>
      <xdr:row>4</xdr:row>
      <xdr:rowOff>9525</xdr:rowOff>
    </xdr:from>
    <xdr:to>
      <xdr:col>17</xdr:col>
      <xdr:colOff>266700</xdr:colOff>
      <xdr:row>25</xdr:row>
      <xdr:rowOff>180975</xdr:rowOff>
    </xdr:to>
    <xdr:graphicFrame macro="">
      <xdr:nvGraphicFramePr>
        <xdr:cNvPr id="2" name="Chart 1">
          <a:extLst>
            <a:ext uri="{FF2B5EF4-FFF2-40B4-BE49-F238E27FC236}">
              <a16:creationId xmlns:a16="http://schemas.microsoft.com/office/drawing/2014/main" id="{42CD0803-B84F-4EAB-9B9F-3A74AC5A5A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276225</xdr:colOff>
      <xdr:row>5</xdr:row>
      <xdr:rowOff>133350</xdr:rowOff>
    </xdr:from>
    <xdr:to>
      <xdr:col>21</xdr:col>
      <xdr:colOff>276225</xdr:colOff>
      <xdr:row>18</xdr:row>
      <xdr:rowOff>180975</xdr:rowOff>
    </xdr:to>
    <mc:AlternateContent xmlns:mc="http://schemas.openxmlformats.org/markup-compatibility/2006">
      <mc:Choice xmlns:a14="http://schemas.microsoft.com/office/drawing/2010/main" Requires="a14">
        <xdr:graphicFrame macro="">
          <xdr:nvGraphicFramePr>
            <xdr:cNvPr id="3" name="State">
              <a:extLst>
                <a:ext uri="{FF2B5EF4-FFF2-40B4-BE49-F238E27FC236}">
                  <a16:creationId xmlns:a16="http://schemas.microsoft.com/office/drawing/2014/main" id="{BEA1951B-A9DA-4947-B1E3-65CFF137FBEB}"/>
                </a:ext>
              </a:extLst>
            </xdr:cNvPr>
            <xdr:cNvGraphicFramePr/>
          </xdr:nvGraphicFramePr>
          <xdr:xfrm>
            <a:off x="0" y="0"/>
            <a:ext cx="0" cy="0"/>
          </xdr:xfrm>
          <a:graphic>
            <a:graphicData uri="http://schemas.microsoft.com/office/drawing/2010/slicer">
              <sle:slicer xmlns:sle="http://schemas.microsoft.com/office/drawing/2010/slicer" name="State"/>
            </a:graphicData>
          </a:graphic>
        </xdr:graphicFrame>
      </mc:Choice>
      <mc:Fallback>
        <xdr:sp macro="" textlink="">
          <xdr:nvSpPr>
            <xdr:cNvPr id="0" name=""/>
            <xdr:cNvSpPr>
              <a:spLocks noTextEdit="1"/>
            </xdr:cNvSpPr>
          </xdr:nvSpPr>
          <xdr:spPr>
            <a:xfrm>
              <a:off x="12363450" y="1085850"/>
              <a:ext cx="1828800" cy="2524125"/>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13</xdr:col>
      <xdr:colOff>66675</xdr:colOff>
      <xdr:row>0</xdr:row>
      <xdr:rowOff>409575</xdr:rowOff>
    </xdr:from>
    <xdr:to>
      <xdr:col>20</xdr:col>
      <xdr:colOff>47625</xdr:colOff>
      <xdr:row>17</xdr:row>
      <xdr:rowOff>114300</xdr:rowOff>
    </xdr:to>
    <xdr:graphicFrame macro="">
      <xdr:nvGraphicFramePr>
        <xdr:cNvPr id="3" name="Chart 2">
          <a:extLst>
            <a:ext uri="{FF2B5EF4-FFF2-40B4-BE49-F238E27FC236}">
              <a16:creationId xmlns:a16="http://schemas.microsoft.com/office/drawing/2014/main" id="{21E10F15-8ADC-4B2E-9609-D31039200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342900</xdr:colOff>
      <xdr:row>0</xdr:row>
      <xdr:rowOff>390526</xdr:rowOff>
    </xdr:from>
    <xdr:to>
      <xdr:col>13</xdr:col>
      <xdr:colOff>76200</xdr:colOff>
      <xdr:row>17</xdr:row>
      <xdr:rowOff>152400</xdr:rowOff>
    </xdr:to>
    <mc:AlternateContent xmlns:mc="http://schemas.openxmlformats.org/markup-compatibility/2006">
      <mc:Choice xmlns:a14="http://schemas.microsoft.com/office/drawing/2010/main" Requires="a14">
        <xdr:graphicFrame macro="">
          <xdr:nvGraphicFramePr>
            <xdr:cNvPr id="5" name="Year 1">
              <a:extLst>
                <a:ext uri="{FF2B5EF4-FFF2-40B4-BE49-F238E27FC236}">
                  <a16:creationId xmlns:a16="http://schemas.microsoft.com/office/drawing/2014/main" id="{3C584162-6802-4A3B-9FBE-83357124FFCC}"/>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dr:sp macro="" textlink="">
          <xdr:nvSpPr>
            <xdr:cNvPr id="0" name=""/>
            <xdr:cNvSpPr>
              <a:spLocks noTextEdit="1"/>
            </xdr:cNvSpPr>
          </xdr:nvSpPr>
          <xdr:spPr>
            <a:xfrm>
              <a:off x="5000625" y="390526"/>
              <a:ext cx="2781300" cy="3228974"/>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20</xdr:col>
      <xdr:colOff>66675</xdr:colOff>
      <xdr:row>1</xdr:row>
      <xdr:rowOff>9525</xdr:rowOff>
    </xdr:from>
    <xdr:to>
      <xdr:col>27</xdr:col>
      <xdr:colOff>1181100</xdr:colOff>
      <xdr:row>34</xdr:row>
      <xdr:rowOff>142874</xdr:rowOff>
    </xdr:to>
    <xdr:graphicFrame macro="">
      <xdr:nvGraphicFramePr>
        <xdr:cNvPr id="7" name="Chart 6">
          <a:extLst>
            <a:ext uri="{FF2B5EF4-FFF2-40B4-BE49-F238E27FC236}">
              <a16:creationId xmlns:a16="http://schemas.microsoft.com/office/drawing/2014/main" id="{0A141EDC-FB9D-4F8C-8E55-013AB1775B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571500</xdr:colOff>
      <xdr:row>1</xdr:row>
      <xdr:rowOff>9525</xdr:rowOff>
    </xdr:from>
    <xdr:to>
      <xdr:col>28</xdr:col>
      <xdr:colOff>19050</xdr:colOff>
      <xdr:row>4</xdr:row>
      <xdr:rowOff>85725</xdr:rowOff>
    </xdr:to>
    <mc:AlternateContent xmlns:mc="http://schemas.openxmlformats.org/markup-compatibility/2006">
      <mc:Choice xmlns:a14="http://schemas.microsoft.com/office/drawing/2010/main" Requires="a14">
        <xdr:graphicFrame macro="">
          <xdr:nvGraphicFramePr>
            <xdr:cNvPr id="9" name="Area 1">
              <a:extLst>
                <a:ext uri="{FF2B5EF4-FFF2-40B4-BE49-F238E27FC236}">
                  <a16:creationId xmlns:a16="http://schemas.microsoft.com/office/drawing/2014/main" id="{6B391C88-789B-4CA2-9FD7-39990BE99DD3}"/>
                </a:ext>
              </a:extLst>
            </xdr:cNvPr>
            <xdr:cNvGraphicFramePr/>
          </xdr:nvGraphicFramePr>
          <xdr:xfrm>
            <a:off x="0" y="0"/>
            <a:ext cx="0" cy="0"/>
          </xdr:xfrm>
          <a:graphic>
            <a:graphicData uri="http://schemas.microsoft.com/office/drawing/2010/slicer">
              <sle:slicer xmlns:sle="http://schemas.microsoft.com/office/drawing/2010/slicer" name="Area 1"/>
            </a:graphicData>
          </a:graphic>
        </xdr:graphicFrame>
      </mc:Choice>
      <mc:Fallback>
        <xdr:sp macro="" textlink="">
          <xdr:nvSpPr>
            <xdr:cNvPr id="0" name=""/>
            <xdr:cNvSpPr>
              <a:spLocks noTextEdit="1"/>
            </xdr:cNvSpPr>
          </xdr:nvSpPr>
          <xdr:spPr>
            <a:xfrm>
              <a:off x="15592425" y="428625"/>
              <a:ext cx="1857375" cy="647700"/>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361950</xdr:colOff>
      <xdr:row>25</xdr:row>
      <xdr:rowOff>95250</xdr:rowOff>
    </xdr:from>
    <xdr:to>
      <xdr:col>8</xdr:col>
      <xdr:colOff>342900</xdr:colOff>
      <xdr:row>35</xdr:row>
      <xdr:rowOff>47625</xdr:rowOff>
    </xdr:to>
    <xdr:pic>
      <xdr:nvPicPr>
        <xdr:cNvPr id="11" name="Picture 10" descr="Cartoon forest Images, Stock Photos &amp;amp; Vectors | Shutterstock">
          <a:extLst>
            <a:ext uri="{FF2B5EF4-FFF2-40B4-BE49-F238E27FC236}">
              <a16:creationId xmlns:a16="http://schemas.microsoft.com/office/drawing/2014/main" id="{02685804-9338-450A-BF2F-41793D58B786}"/>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78" b="7207"/>
        <a:stretch/>
      </xdr:blipFill>
      <xdr:spPr bwMode="auto">
        <a:xfrm>
          <a:off x="361950" y="5086350"/>
          <a:ext cx="4638675" cy="185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342900</xdr:colOff>
      <xdr:row>20</xdr:row>
      <xdr:rowOff>171450</xdr:rowOff>
    </xdr:from>
    <xdr:to>
      <xdr:col>20</xdr:col>
      <xdr:colOff>104775</xdr:colOff>
      <xdr:row>35</xdr:row>
      <xdr:rowOff>9524</xdr:rowOff>
    </xdr:to>
    <xdr:graphicFrame macro="">
      <xdr:nvGraphicFramePr>
        <xdr:cNvPr id="13" name="Chart 12">
          <a:extLst>
            <a:ext uri="{FF2B5EF4-FFF2-40B4-BE49-F238E27FC236}">
              <a16:creationId xmlns:a16="http://schemas.microsoft.com/office/drawing/2014/main" id="{995C8460-41C3-4D87-9CB1-ABE1DFF84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361950</xdr:colOff>
      <xdr:row>17</xdr:row>
      <xdr:rowOff>123825</xdr:rowOff>
    </xdr:from>
    <xdr:to>
      <xdr:col>20</xdr:col>
      <xdr:colOff>85725</xdr:colOff>
      <xdr:row>20</xdr:row>
      <xdr:rowOff>190499</xdr:rowOff>
    </xdr:to>
    <mc:AlternateContent xmlns:mc="http://schemas.openxmlformats.org/markup-compatibility/2006">
      <mc:Choice xmlns:a14="http://schemas.microsoft.com/office/drawing/2010/main" Requires="a14">
        <xdr:graphicFrame macro="">
          <xdr:nvGraphicFramePr>
            <xdr:cNvPr id="14" name="State 1">
              <a:extLst>
                <a:ext uri="{FF2B5EF4-FFF2-40B4-BE49-F238E27FC236}">
                  <a16:creationId xmlns:a16="http://schemas.microsoft.com/office/drawing/2014/main" id="{1ACDE71B-339C-48E5-9C7F-4C1E14C4BA83}"/>
                </a:ext>
              </a:extLst>
            </xdr:cNvPr>
            <xdr:cNvGraphicFramePr/>
          </xdr:nvGraphicFramePr>
          <xdr:xfrm>
            <a:off x="0" y="0"/>
            <a:ext cx="0" cy="0"/>
          </xdr:xfrm>
          <a:graphic>
            <a:graphicData uri="http://schemas.microsoft.com/office/drawing/2010/slicer">
              <sle:slicer xmlns:sle="http://schemas.microsoft.com/office/drawing/2010/slicer" name="State 1"/>
            </a:graphicData>
          </a:graphic>
        </xdr:graphicFrame>
      </mc:Choice>
      <mc:Fallback>
        <xdr:sp macro="" textlink="">
          <xdr:nvSpPr>
            <xdr:cNvPr id="0" name=""/>
            <xdr:cNvSpPr>
              <a:spLocks noTextEdit="1"/>
            </xdr:cNvSpPr>
          </xdr:nvSpPr>
          <xdr:spPr>
            <a:xfrm>
              <a:off x="5019675" y="3590925"/>
              <a:ext cx="7038975" cy="638174"/>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371475</xdr:colOff>
      <xdr:row>0</xdr:row>
      <xdr:rowOff>409576</xdr:rowOff>
    </xdr:from>
    <xdr:to>
      <xdr:col>8</xdr:col>
      <xdr:colOff>361950</xdr:colOff>
      <xdr:row>15</xdr:row>
      <xdr:rowOff>43035</xdr:rowOff>
    </xdr:to>
    <xdr:pic>
      <xdr:nvPicPr>
        <xdr:cNvPr id="16" name="Picture 15" descr="Cute Cartoon Forest Wallpapers - Top Free Cute Cartoon Forest Backgrounds -  WallpaperAccess">
          <a:extLst>
            <a:ext uri="{FF2B5EF4-FFF2-40B4-BE49-F238E27FC236}">
              <a16:creationId xmlns:a16="http://schemas.microsoft.com/office/drawing/2014/main" id="{35D41D6B-CA0A-4F2C-9452-C439C334ACE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71475" y="409576"/>
          <a:ext cx="4648200" cy="2719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371475</xdr:colOff>
      <xdr:row>15</xdr:row>
      <xdr:rowOff>47624</xdr:rowOff>
    </xdr:from>
    <xdr:to>
      <xdr:col>8</xdr:col>
      <xdr:colOff>352425</xdr:colOff>
      <xdr:row>25</xdr:row>
      <xdr:rowOff>114299</xdr:rowOff>
    </xdr:to>
    <xdr:pic>
      <xdr:nvPicPr>
        <xdr:cNvPr id="17" name="Picture 16" descr="9 Inspiring Quotes About Forests - Amazon Aid Foundation">
          <a:extLst>
            <a:ext uri="{FF2B5EF4-FFF2-40B4-BE49-F238E27FC236}">
              <a16:creationId xmlns:a16="http://schemas.microsoft.com/office/drawing/2014/main" id="{4D3A601F-6721-4F6F-8B97-E5FF9AF8FAEB}"/>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b="21682"/>
        <a:stretch/>
      </xdr:blipFill>
      <xdr:spPr bwMode="auto">
        <a:xfrm>
          <a:off x="371475" y="3133724"/>
          <a:ext cx="4638675"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26</xdr:col>
      <xdr:colOff>533400</xdr:colOff>
      <xdr:row>5</xdr:row>
      <xdr:rowOff>76200</xdr:rowOff>
    </xdr:from>
    <xdr:ext cx="1190625" cy="1971675"/>
    <xdr:sp macro="" textlink="">
      <xdr:nvSpPr>
        <xdr:cNvPr id="18" name="TextBox 17">
          <a:extLst>
            <a:ext uri="{FF2B5EF4-FFF2-40B4-BE49-F238E27FC236}">
              <a16:creationId xmlns:a16="http://schemas.microsoft.com/office/drawing/2014/main" id="{2EEFD67E-0A15-449F-9090-F05BA6FB85FB}"/>
            </a:ext>
          </a:extLst>
        </xdr:cNvPr>
        <xdr:cNvSpPr txBox="1"/>
      </xdr:nvSpPr>
      <xdr:spPr>
        <a:xfrm>
          <a:off x="16163925" y="1257300"/>
          <a:ext cx="1190625" cy="1971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MY" sz="1200">
              <a:solidFill>
                <a:srgbClr val="FF0000"/>
              </a:solidFill>
              <a:latin typeface="Amasis MT Pro" panose="02040504050005020304" pitchFamily="18" charset="0"/>
              <a:cs typeface="Aharoni" panose="02010803020104030203" pitchFamily="2" charset="-79"/>
            </a:rPr>
            <a:t>Kawasan</a:t>
          </a:r>
          <a:r>
            <a:rPr lang="en-MY" sz="1200" baseline="0">
              <a:solidFill>
                <a:srgbClr val="FF0000"/>
              </a:solidFill>
              <a:latin typeface="Amasis MT Pro" panose="02040504050005020304" pitchFamily="18" charset="0"/>
              <a:cs typeface="Aharoni" panose="02010803020104030203" pitchFamily="2" charset="-79"/>
            </a:rPr>
            <a:t> Hutan Dan Tidak Berhutan Mengikut Kawasan Semenanjung dan Sabah Sarawak</a:t>
          </a:r>
          <a:endParaRPr lang="en-MY" sz="1200">
            <a:solidFill>
              <a:srgbClr val="FF0000"/>
            </a:solidFill>
            <a:latin typeface="Amasis MT Pro" panose="02040504050005020304" pitchFamily="18" charset="0"/>
            <a:cs typeface="Aharoni" panose="02010803020104030203" pitchFamily="2" charset="-79"/>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0.41564</cdr:x>
      <cdr:y>0.42941</cdr:y>
    </cdr:from>
    <cdr:to>
      <cdr:x>0.58436</cdr:x>
      <cdr:y>0.57059</cdr:y>
    </cdr:to>
    <cdr:sp macro="" textlink="">
      <cdr:nvSpPr>
        <cdr:cNvPr id="2" name="TextBox 1">
          <a:extLst xmlns:a="http://schemas.openxmlformats.org/drawingml/2006/main">
            <a:ext uri="{FF2B5EF4-FFF2-40B4-BE49-F238E27FC236}">
              <a16:creationId xmlns:a16="http://schemas.microsoft.com/office/drawing/2014/main" id="{26E005FD-8218-4E02-9152-952FFFB8CDBD}"/>
            </a:ext>
          </a:extLst>
        </cdr:cNvPr>
        <cdr:cNvSpPr txBox="1"/>
      </cdr:nvSpPr>
      <cdr:spPr>
        <a:xfrm xmlns:a="http://schemas.openxmlformats.org/drawingml/2006/main">
          <a:off x="2252662" y="2781299"/>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MY" sz="1100"/>
        </a:p>
      </cdr:txBody>
    </cdr:sp>
  </cdr:relSizeAnchor>
  <cdr:relSizeAnchor xmlns:cdr="http://schemas.openxmlformats.org/drawingml/2006/chartDrawing">
    <cdr:from>
      <cdr:x>0.50439</cdr:x>
      <cdr:y>0.45735</cdr:y>
    </cdr:from>
    <cdr:to>
      <cdr:x>0.53603</cdr:x>
      <cdr:y>0.48382</cdr:y>
    </cdr:to>
    <cdr:sp macro="" textlink="">
      <cdr:nvSpPr>
        <cdr:cNvPr id="3" name="TextBox 2">
          <a:extLst xmlns:a="http://schemas.openxmlformats.org/drawingml/2006/main">
            <a:ext uri="{FF2B5EF4-FFF2-40B4-BE49-F238E27FC236}">
              <a16:creationId xmlns:a16="http://schemas.microsoft.com/office/drawing/2014/main" id="{C04514FC-8A6B-4E3A-9912-80BE9136A399}"/>
            </a:ext>
          </a:extLst>
        </cdr:cNvPr>
        <cdr:cNvSpPr txBox="1"/>
      </cdr:nvSpPr>
      <cdr:spPr>
        <a:xfrm xmlns:a="http://schemas.openxmlformats.org/drawingml/2006/main">
          <a:off x="2733675" y="2962275"/>
          <a:ext cx="1714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MY" sz="1100"/>
        </a:p>
      </cdr:txBody>
    </cdr:sp>
  </cdr:relSizeAnchor>
  <cdr:relSizeAnchor xmlns:cdr="http://schemas.openxmlformats.org/drawingml/2006/chartDrawing">
    <cdr:from>
      <cdr:x>0.41564</cdr:x>
      <cdr:y>0.42941</cdr:y>
    </cdr:from>
    <cdr:to>
      <cdr:x>0.58436</cdr:x>
      <cdr:y>0.57059</cdr:y>
    </cdr:to>
    <cdr:sp macro="" textlink="">
      <cdr:nvSpPr>
        <cdr:cNvPr id="4" name="TextBox 3">
          <a:extLst xmlns:a="http://schemas.openxmlformats.org/drawingml/2006/main">
            <a:ext uri="{FF2B5EF4-FFF2-40B4-BE49-F238E27FC236}">
              <a16:creationId xmlns:a16="http://schemas.microsoft.com/office/drawing/2014/main" id="{CC48BCC0-D2E1-45F2-8DB2-2BCBF514DA9E}"/>
            </a:ext>
          </a:extLst>
        </cdr:cNvPr>
        <cdr:cNvSpPr txBox="1"/>
      </cdr:nvSpPr>
      <cdr:spPr>
        <a:xfrm xmlns:a="http://schemas.openxmlformats.org/drawingml/2006/main">
          <a:off x="2252662" y="2781299"/>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MY" sz="1100"/>
        </a:p>
      </cdr:txBody>
    </cdr:sp>
  </cdr:relSizeAnchor>
  <cdr:relSizeAnchor xmlns:cdr="http://schemas.openxmlformats.org/drawingml/2006/chartDrawing">
    <cdr:from>
      <cdr:x>0.49912</cdr:x>
      <cdr:y>0.57059</cdr:y>
    </cdr:from>
    <cdr:to>
      <cdr:x>0.50756</cdr:x>
      <cdr:y>0.57794</cdr:y>
    </cdr:to>
    <cdr:sp macro="" textlink="">
      <cdr:nvSpPr>
        <cdr:cNvPr id="5" name="TextBox 4">
          <a:extLst xmlns:a="http://schemas.openxmlformats.org/drawingml/2006/main">
            <a:ext uri="{FF2B5EF4-FFF2-40B4-BE49-F238E27FC236}">
              <a16:creationId xmlns:a16="http://schemas.microsoft.com/office/drawing/2014/main" id="{4EFF550A-AF42-4C32-9F9F-3D8E4C7FACAF}"/>
            </a:ext>
          </a:extLst>
        </cdr:cNvPr>
        <cdr:cNvSpPr txBox="1"/>
      </cdr:nvSpPr>
      <cdr:spPr>
        <a:xfrm xmlns:a="http://schemas.openxmlformats.org/drawingml/2006/main">
          <a:off x="2705100" y="3695700"/>
          <a:ext cx="45719" cy="47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MY" sz="1100"/>
        </a:p>
      </cdr:txBody>
    </cdr:sp>
  </cdr:relSizeAnchor>
  <cdr:relSizeAnchor xmlns:cdr="http://schemas.openxmlformats.org/drawingml/2006/chartDrawing">
    <cdr:from>
      <cdr:x>0.41564</cdr:x>
      <cdr:y>0.42941</cdr:y>
    </cdr:from>
    <cdr:to>
      <cdr:x>0.58436</cdr:x>
      <cdr:y>0.57059</cdr:y>
    </cdr:to>
    <cdr:sp macro="" textlink="">
      <cdr:nvSpPr>
        <cdr:cNvPr id="6" name="TextBox 5">
          <a:extLst xmlns:a="http://schemas.openxmlformats.org/drawingml/2006/main">
            <a:ext uri="{FF2B5EF4-FFF2-40B4-BE49-F238E27FC236}">
              <a16:creationId xmlns:a16="http://schemas.microsoft.com/office/drawing/2014/main" id="{D290D669-F539-4AF7-A12D-A231122FD44F}"/>
            </a:ext>
          </a:extLst>
        </cdr:cNvPr>
        <cdr:cNvSpPr txBox="1"/>
      </cdr:nvSpPr>
      <cdr:spPr>
        <a:xfrm xmlns:a="http://schemas.openxmlformats.org/drawingml/2006/main">
          <a:off x="2252662" y="2781299"/>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MY" sz="1100"/>
        </a:p>
      </cdr:txBody>
    </cdr:sp>
  </cdr:relSizeAnchor>
  <cdr:relSizeAnchor xmlns:cdr="http://schemas.openxmlformats.org/drawingml/2006/chartDrawing">
    <cdr:from>
      <cdr:x>0.50264</cdr:x>
      <cdr:y>0.38382</cdr:y>
    </cdr:from>
    <cdr:to>
      <cdr:x>0.51318</cdr:x>
      <cdr:y>0.39088</cdr:y>
    </cdr:to>
    <cdr:sp macro="" textlink="">
      <cdr:nvSpPr>
        <cdr:cNvPr id="7" name="TextBox 6">
          <a:extLst xmlns:a="http://schemas.openxmlformats.org/drawingml/2006/main">
            <a:ext uri="{FF2B5EF4-FFF2-40B4-BE49-F238E27FC236}">
              <a16:creationId xmlns:a16="http://schemas.microsoft.com/office/drawing/2014/main" id="{6987CF7D-F4B1-4A65-A7F3-CA764B45163F}"/>
            </a:ext>
          </a:extLst>
        </cdr:cNvPr>
        <cdr:cNvSpPr txBox="1"/>
      </cdr:nvSpPr>
      <cdr:spPr>
        <a:xfrm xmlns:a="http://schemas.openxmlformats.org/drawingml/2006/main">
          <a:off x="2724150" y="2486025"/>
          <a:ext cx="57150"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MY" sz="1100"/>
        </a:p>
      </cdr:txBody>
    </cdr:sp>
  </cdr:relSizeAnchor>
  <cdr:relSizeAnchor xmlns:cdr="http://schemas.openxmlformats.org/drawingml/2006/chartDrawing">
    <cdr:from>
      <cdr:x>0.41564</cdr:x>
      <cdr:y>0.42941</cdr:y>
    </cdr:from>
    <cdr:to>
      <cdr:x>0.58436</cdr:x>
      <cdr:y>0.57059</cdr:y>
    </cdr:to>
    <cdr:sp macro="" textlink="">
      <cdr:nvSpPr>
        <cdr:cNvPr id="8" name="TextBox 7">
          <a:extLst xmlns:a="http://schemas.openxmlformats.org/drawingml/2006/main">
            <a:ext uri="{FF2B5EF4-FFF2-40B4-BE49-F238E27FC236}">
              <a16:creationId xmlns:a16="http://schemas.microsoft.com/office/drawing/2014/main" id="{EFB3D8FE-108D-4F59-A152-84229E5F8C48}"/>
            </a:ext>
          </a:extLst>
        </cdr:cNvPr>
        <cdr:cNvSpPr txBox="1"/>
      </cdr:nvSpPr>
      <cdr:spPr>
        <a:xfrm xmlns:a="http://schemas.openxmlformats.org/drawingml/2006/main">
          <a:off x="2252662" y="2781299"/>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MY" sz="11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584.438395717596" createdVersion="7" refreshedVersion="7" minRefreshableVersion="3" recordCount="504" xr:uid="{9472E183-6037-4306-9033-EB1494577126}">
  <cacheSource type="worksheet">
    <worksheetSource ref="A1:E505" sheet="Sheet5"/>
  </cacheSource>
  <cacheFields count="5">
    <cacheField name="Area" numFmtId="0">
      <sharedItems count="2">
        <s v="Peninsular Malaysia"/>
        <s v="Sabah &amp; Sarawak"/>
      </sharedItems>
    </cacheField>
    <cacheField name="State" numFmtId="0">
      <sharedItems count="14">
        <s v="Johor"/>
        <s v="Kedah"/>
        <s v="Kelantan"/>
        <s v="Melaka"/>
        <s v="Negeri Sembilan"/>
        <s v="Pahang"/>
        <s v="Perak"/>
        <s v="Perlis"/>
        <s v="Pulau Pinang"/>
        <s v="Sabah"/>
        <s v="Sarawak"/>
        <s v="Selangor"/>
        <s v="Terengganu"/>
        <s v="W.P. Kuala Lumpur"/>
      </sharedItems>
    </cacheField>
    <cacheField name="Year" numFmtId="0">
      <sharedItems containsSemiMixedTypes="0" containsString="0" containsNumber="1" containsInteger="1" minValue="2000" maxValue="2017" count="18">
        <n v="2000"/>
        <n v="2001"/>
        <n v="2002"/>
        <n v="2003"/>
        <n v="2004"/>
        <n v="2005"/>
        <n v="2006"/>
        <n v="2007"/>
        <n v="2008"/>
        <n v="2009"/>
        <n v="2010"/>
        <n v="2011"/>
        <n v="2012"/>
        <n v="2013"/>
        <n v="2014"/>
        <n v="2015"/>
        <n v="2016"/>
        <n v="2017"/>
      </sharedItems>
    </cacheField>
    <cacheField name="Category" numFmtId="0">
      <sharedItems count="2">
        <s v="Forested"/>
        <s v="Non-Forested"/>
      </sharedItems>
    </cacheField>
    <cacheField name="Hectares" numFmtId="0">
      <sharedItems containsSemiMixedTypes="0" containsString="0" containsNumber="1" containsInteger="1" minValue="61" maxValue="8203600"/>
    </cacheField>
  </cacheFields>
  <extLst>
    <ext xmlns:x14="http://schemas.microsoft.com/office/spreadsheetml/2009/9/main" uri="{725AE2AE-9491-48be-B2B4-4EB974FC3084}">
      <x14:pivotCacheDefinition pivotCacheId="75585015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4">
  <r>
    <x v="0"/>
    <x v="0"/>
    <x v="0"/>
    <x v="0"/>
    <n v="474657"/>
  </r>
  <r>
    <x v="0"/>
    <x v="0"/>
    <x v="0"/>
    <x v="1"/>
    <n v="1423972"/>
  </r>
  <r>
    <x v="0"/>
    <x v="0"/>
    <x v="1"/>
    <x v="0"/>
    <n v="474657"/>
  </r>
  <r>
    <x v="0"/>
    <x v="0"/>
    <x v="1"/>
    <x v="1"/>
    <n v="1423972"/>
  </r>
  <r>
    <x v="0"/>
    <x v="0"/>
    <x v="2"/>
    <x v="0"/>
    <n v="474657"/>
  </r>
  <r>
    <x v="0"/>
    <x v="0"/>
    <x v="2"/>
    <x v="1"/>
    <n v="1423972"/>
  </r>
  <r>
    <x v="0"/>
    <x v="0"/>
    <x v="3"/>
    <x v="0"/>
    <n v="474657"/>
  </r>
  <r>
    <x v="0"/>
    <x v="0"/>
    <x v="3"/>
    <x v="1"/>
    <n v="1423972"/>
  </r>
  <r>
    <x v="0"/>
    <x v="0"/>
    <x v="4"/>
    <x v="0"/>
    <n v="472980"/>
  </r>
  <r>
    <x v="0"/>
    <x v="0"/>
    <x v="4"/>
    <x v="1"/>
    <n v="1425649"/>
  </r>
  <r>
    <x v="0"/>
    <x v="0"/>
    <x v="5"/>
    <x v="0"/>
    <n v="493072"/>
  </r>
  <r>
    <x v="0"/>
    <x v="0"/>
    <x v="5"/>
    <x v="1"/>
    <n v="1405557"/>
  </r>
  <r>
    <x v="0"/>
    <x v="0"/>
    <x v="6"/>
    <x v="0"/>
    <n v="508495"/>
  </r>
  <r>
    <x v="0"/>
    <x v="0"/>
    <x v="6"/>
    <x v="1"/>
    <n v="1390134"/>
  </r>
  <r>
    <x v="0"/>
    <x v="0"/>
    <x v="7"/>
    <x v="0"/>
    <n v="490209"/>
  </r>
  <r>
    <x v="0"/>
    <x v="0"/>
    <x v="7"/>
    <x v="1"/>
    <n v="1408420"/>
  </r>
  <r>
    <x v="0"/>
    <x v="0"/>
    <x v="8"/>
    <x v="0"/>
    <n v="441777"/>
  </r>
  <r>
    <x v="0"/>
    <x v="0"/>
    <x v="8"/>
    <x v="1"/>
    <n v="1456852"/>
  </r>
  <r>
    <x v="0"/>
    <x v="0"/>
    <x v="9"/>
    <x v="0"/>
    <n v="468451"/>
  </r>
  <r>
    <x v="0"/>
    <x v="0"/>
    <x v="9"/>
    <x v="1"/>
    <n v="1430178"/>
  </r>
  <r>
    <x v="0"/>
    <x v="0"/>
    <x v="10"/>
    <x v="0"/>
    <n v="467262"/>
  </r>
  <r>
    <x v="0"/>
    <x v="0"/>
    <x v="10"/>
    <x v="1"/>
    <n v="1434338"/>
  </r>
  <r>
    <x v="0"/>
    <x v="0"/>
    <x v="11"/>
    <x v="0"/>
    <n v="466792"/>
  </r>
  <r>
    <x v="0"/>
    <x v="0"/>
    <x v="11"/>
    <x v="1"/>
    <n v="1434808"/>
  </r>
  <r>
    <x v="0"/>
    <x v="0"/>
    <x v="12"/>
    <x v="0"/>
    <n v="466792"/>
  </r>
  <r>
    <x v="0"/>
    <x v="0"/>
    <x v="12"/>
    <x v="1"/>
    <n v="1434808"/>
  </r>
  <r>
    <x v="0"/>
    <x v="0"/>
    <x v="13"/>
    <x v="0"/>
    <n v="466793"/>
  </r>
  <r>
    <x v="0"/>
    <x v="0"/>
    <x v="13"/>
    <x v="1"/>
    <n v="1434807"/>
  </r>
  <r>
    <x v="0"/>
    <x v="0"/>
    <x v="14"/>
    <x v="0"/>
    <n v="466768"/>
  </r>
  <r>
    <x v="0"/>
    <x v="0"/>
    <x v="14"/>
    <x v="1"/>
    <n v="1435225"/>
  </r>
  <r>
    <x v="0"/>
    <x v="0"/>
    <x v="15"/>
    <x v="0"/>
    <n v="449221"/>
  </r>
  <r>
    <x v="0"/>
    <x v="0"/>
    <x v="15"/>
    <x v="1"/>
    <n v="1452379"/>
  </r>
  <r>
    <x v="0"/>
    <x v="0"/>
    <x v="16"/>
    <x v="0"/>
    <n v="449212"/>
  </r>
  <r>
    <x v="0"/>
    <x v="0"/>
    <x v="16"/>
    <x v="1"/>
    <n v="1452388"/>
  </r>
  <r>
    <x v="0"/>
    <x v="0"/>
    <x v="17"/>
    <x v="0"/>
    <n v="447753"/>
  </r>
  <r>
    <x v="0"/>
    <x v="0"/>
    <x v="17"/>
    <x v="1"/>
    <n v="1468847"/>
  </r>
  <r>
    <x v="0"/>
    <x v="1"/>
    <x v="0"/>
    <x v="0"/>
    <n v="349285"/>
  </r>
  <r>
    <x v="0"/>
    <x v="1"/>
    <x v="0"/>
    <x v="1"/>
    <n v="593315"/>
  </r>
  <r>
    <x v="0"/>
    <x v="1"/>
    <x v="1"/>
    <x v="0"/>
    <n v="349112"/>
  </r>
  <r>
    <x v="0"/>
    <x v="1"/>
    <x v="1"/>
    <x v="1"/>
    <n v="593488"/>
  </r>
  <r>
    <x v="0"/>
    <x v="1"/>
    <x v="2"/>
    <x v="0"/>
    <n v="347218"/>
  </r>
  <r>
    <x v="0"/>
    <x v="1"/>
    <x v="2"/>
    <x v="1"/>
    <n v="595382"/>
  </r>
  <r>
    <x v="0"/>
    <x v="1"/>
    <x v="3"/>
    <x v="0"/>
    <n v="347299"/>
  </r>
  <r>
    <x v="0"/>
    <x v="1"/>
    <x v="3"/>
    <x v="1"/>
    <n v="595301"/>
  </r>
  <r>
    <x v="0"/>
    <x v="1"/>
    <x v="4"/>
    <x v="0"/>
    <n v="345382"/>
  </r>
  <r>
    <x v="0"/>
    <x v="1"/>
    <x v="4"/>
    <x v="1"/>
    <n v="597218"/>
  </r>
  <r>
    <x v="0"/>
    <x v="1"/>
    <x v="5"/>
    <x v="0"/>
    <n v="345382"/>
  </r>
  <r>
    <x v="0"/>
    <x v="1"/>
    <x v="5"/>
    <x v="1"/>
    <n v="597218"/>
  </r>
  <r>
    <x v="0"/>
    <x v="1"/>
    <x v="6"/>
    <x v="0"/>
    <n v="345382"/>
  </r>
  <r>
    <x v="0"/>
    <x v="1"/>
    <x v="6"/>
    <x v="1"/>
    <n v="597218"/>
  </r>
  <r>
    <x v="0"/>
    <x v="1"/>
    <x v="7"/>
    <x v="0"/>
    <n v="345382"/>
  </r>
  <r>
    <x v="0"/>
    <x v="1"/>
    <x v="7"/>
    <x v="1"/>
    <n v="597218"/>
  </r>
  <r>
    <x v="0"/>
    <x v="1"/>
    <x v="8"/>
    <x v="0"/>
    <n v="345382"/>
  </r>
  <r>
    <x v="0"/>
    <x v="1"/>
    <x v="8"/>
    <x v="1"/>
    <n v="597218"/>
  </r>
  <r>
    <x v="0"/>
    <x v="1"/>
    <x v="9"/>
    <x v="0"/>
    <n v="345382"/>
  </r>
  <r>
    <x v="0"/>
    <x v="1"/>
    <x v="9"/>
    <x v="1"/>
    <n v="597218"/>
  </r>
  <r>
    <x v="0"/>
    <x v="1"/>
    <x v="10"/>
    <x v="0"/>
    <n v="344871"/>
  </r>
  <r>
    <x v="0"/>
    <x v="1"/>
    <x v="10"/>
    <x v="1"/>
    <n v="597629"/>
  </r>
  <r>
    <x v="0"/>
    <x v="1"/>
    <x v="11"/>
    <x v="0"/>
    <n v="344871"/>
  </r>
  <r>
    <x v="0"/>
    <x v="1"/>
    <x v="11"/>
    <x v="1"/>
    <n v="597629"/>
  </r>
  <r>
    <x v="0"/>
    <x v="1"/>
    <x v="12"/>
    <x v="0"/>
    <n v="327721"/>
  </r>
  <r>
    <x v="0"/>
    <x v="1"/>
    <x v="12"/>
    <x v="1"/>
    <n v="614779"/>
  </r>
  <r>
    <x v="0"/>
    <x v="1"/>
    <x v="13"/>
    <x v="0"/>
    <n v="344234"/>
  </r>
  <r>
    <x v="0"/>
    <x v="1"/>
    <x v="13"/>
    <x v="1"/>
    <n v="598266"/>
  </r>
  <r>
    <x v="0"/>
    <x v="1"/>
    <x v="14"/>
    <x v="0"/>
    <n v="342431"/>
  </r>
  <r>
    <x v="0"/>
    <x v="1"/>
    <x v="14"/>
    <x v="1"/>
    <n v="557271"/>
  </r>
  <r>
    <x v="0"/>
    <x v="1"/>
    <x v="15"/>
    <x v="0"/>
    <n v="342431"/>
  </r>
  <r>
    <x v="0"/>
    <x v="1"/>
    <x v="15"/>
    <x v="1"/>
    <n v="600069"/>
  </r>
  <r>
    <x v="0"/>
    <x v="1"/>
    <x v="16"/>
    <x v="0"/>
    <n v="342431"/>
  </r>
  <r>
    <x v="0"/>
    <x v="1"/>
    <x v="16"/>
    <x v="1"/>
    <n v="600069"/>
  </r>
  <r>
    <x v="0"/>
    <x v="1"/>
    <x v="17"/>
    <x v="0"/>
    <n v="342431"/>
  </r>
  <r>
    <x v="0"/>
    <x v="1"/>
    <x v="17"/>
    <x v="1"/>
    <n v="600069"/>
  </r>
  <r>
    <x v="0"/>
    <x v="2"/>
    <x v="0"/>
    <x v="0"/>
    <n v="894274"/>
  </r>
  <r>
    <x v="0"/>
    <x v="2"/>
    <x v="0"/>
    <x v="1"/>
    <n v="598910"/>
  </r>
  <r>
    <x v="0"/>
    <x v="2"/>
    <x v="1"/>
    <x v="0"/>
    <n v="894274"/>
  </r>
  <r>
    <x v="0"/>
    <x v="2"/>
    <x v="1"/>
    <x v="1"/>
    <n v="598910"/>
  </r>
  <r>
    <x v="0"/>
    <x v="2"/>
    <x v="2"/>
    <x v="0"/>
    <n v="894271"/>
  </r>
  <r>
    <x v="0"/>
    <x v="2"/>
    <x v="2"/>
    <x v="1"/>
    <n v="598910"/>
  </r>
  <r>
    <x v="0"/>
    <x v="2"/>
    <x v="3"/>
    <x v="0"/>
    <n v="894271"/>
  </r>
  <r>
    <x v="0"/>
    <x v="2"/>
    <x v="3"/>
    <x v="1"/>
    <n v="598910"/>
  </r>
  <r>
    <x v="0"/>
    <x v="2"/>
    <x v="4"/>
    <x v="0"/>
    <n v="894271"/>
  </r>
  <r>
    <x v="0"/>
    <x v="2"/>
    <x v="4"/>
    <x v="1"/>
    <n v="598910"/>
  </r>
  <r>
    <x v="0"/>
    <x v="2"/>
    <x v="5"/>
    <x v="0"/>
    <n v="894591"/>
  </r>
  <r>
    <x v="0"/>
    <x v="2"/>
    <x v="5"/>
    <x v="1"/>
    <n v="598590"/>
  </r>
  <r>
    <x v="0"/>
    <x v="2"/>
    <x v="6"/>
    <x v="0"/>
    <n v="894591"/>
  </r>
  <r>
    <x v="0"/>
    <x v="2"/>
    <x v="6"/>
    <x v="1"/>
    <n v="598590"/>
  </r>
  <r>
    <x v="0"/>
    <x v="2"/>
    <x v="7"/>
    <x v="0"/>
    <n v="886767"/>
  </r>
  <r>
    <x v="0"/>
    <x v="2"/>
    <x v="7"/>
    <x v="1"/>
    <n v="606414"/>
  </r>
  <r>
    <x v="0"/>
    <x v="2"/>
    <x v="8"/>
    <x v="0"/>
    <n v="867866"/>
  </r>
  <r>
    <x v="0"/>
    <x v="2"/>
    <x v="8"/>
    <x v="1"/>
    <n v="634334"/>
  </r>
  <r>
    <x v="0"/>
    <x v="2"/>
    <x v="9"/>
    <x v="0"/>
    <n v="864017"/>
  </r>
  <r>
    <x v="0"/>
    <x v="2"/>
    <x v="9"/>
    <x v="1"/>
    <n v="638183"/>
  </r>
  <r>
    <x v="0"/>
    <x v="2"/>
    <x v="10"/>
    <x v="0"/>
    <n v="862196"/>
  </r>
  <r>
    <x v="0"/>
    <x v="2"/>
    <x v="10"/>
    <x v="1"/>
    <n v="648304"/>
  </r>
  <r>
    <x v="0"/>
    <x v="2"/>
    <x v="11"/>
    <x v="0"/>
    <n v="812196"/>
  </r>
  <r>
    <x v="0"/>
    <x v="2"/>
    <x v="11"/>
    <x v="1"/>
    <n v="698304"/>
  </r>
  <r>
    <x v="0"/>
    <x v="2"/>
    <x v="12"/>
    <x v="0"/>
    <n v="812196"/>
  </r>
  <r>
    <x v="0"/>
    <x v="2"/>
    <x v="12"/>
    <x v="1"/>
    <n v="698304"/>
  </r>
  <r>
    <x v="0"/>
    <x v="2"/>
    <x v="13"/>
    <x v="0"/>
    <n v="812196"/>
  </r>
  <r>
    <x v="0"/>
    <x v="2"/>
    <x v="13"/>
    <x v="1"/>
    <n v="698304"/>
  </r>
  <r>
    <x v="0"/>
    <x v="2"/>
    <x v="14"/>
    <x v="0"/>
    <n v="812196"/>
  </r>
  <r>
    <x v="0"/>
    <x v="2"/>
    <x v="14"/>
    <x v="1"/>
    <n v="690181"/>
  </r>
  <r>
    <x v="0"/>
    <x v="2"/>
    <x v="15"/>
    <x v="0"/>
    <n v="812196"/>
  </r>
  <r>
    <x v="0"/>
    <x v="2"/>
    <x v="15"/>
    <x v="1"/>
    <n v="698304"/>
  </r>
  <r>
    <x v="0"/>
    <x v="2"/>
    <x v="16"/>
    <x v="0"/>
    <n v="812196"/>
  </r>
  <r>
    <x v="0"/>
    <x v="2"/>
    <x v="16"/>
    <x v="1"/>
    <n v="698304"/>
  </r>
  <r>
    <x v="0"/>
    <x v="2"/>
    <x v="17"/>
    <x v="0"/>
    <n v="810415"/>
  </r>
  <r>
    <x v="0"/>
    <x v="2"/>
    <x v="17"/>
    <x v="1"/>
    <n v="700047"/>
  </r>
  <r>
    <x v="0"/>
    <x v="3"/>
    <x v="0"/>
    <x v="0"/>
    <n v="6532"/>
  </r>
  <r>
    <x v="0"/>
    <x v="3"/>
    <x v="0"/>
    <x v="1"/>
    <n v="158572"/>
  </r>
  <r>
    <x v="0"/>
    <x v="3"/>
    <x v="1"/>
    <x v="0"/>
    <n v="6662"/>
  </r>
  <r>
    <x v="0"/>
    <x v="3"/>
    <x v="1"/>
    <x v="1"/>
    <n v="158442"/>
  </r>
  <r>
    <x v="0"/>
    <x v="3"/>
    <x v="2"/>
    <x v="0"/>
    <n v="6662"/>
  </r>
  <r>
    <x v="0"/>
    <x v="3"/>
    <x v="2"/>
    <x v="1"/>
    <n v="158442"/>
  </r>
  <r>
    <x v="0"/>
    <x v="3"/>
    <x v="3"/>
    <x v="0"/>
    <n v="6668"/>
  </r>
  <r>
    <x v="0"/>
    <x v="3"/>
    <x v="3"/>
    <x v="1"/>
    <n v="158436"/>
  </r>
  <r>
    <x v="0"/>
    <x v="3"/>
    <x v="4"/>
    <x v="0"/>
    <n v="6385"/>
  </r>
  <r>
    <x v="0"/>
    <x v="3"/>
    <x v="4"/>
    <x v="1"/>
    <n v="158719"/>
  </r>
  <r>
    <x v="0"/>
    <x v="3"/>
    <x v="5"/>
    <x v="0"/>
    <n v="6385"/>
  </r>
  <r>
    <x v="0"/>
    <x v="3"/>
    <x v="5"/>
    <x v="1"/>
    <n v="158719"/>
  </r>
  <r>
    <x v="0"/>
    <x v="3"/>
    <x v="6"/>
    <x v="0"/>
    <n v="6359"/>
  </r>
  <r>
    <x v="0"/>
    <x v="3"/>
    <x v="6"/>
    <x v="1"/>
    <n v="158745"/>
  </r>
  <r>
    <x v="0"/>
    <x v="3"/>
    <x v="7"/>
    <x v="0"/>
    <n v="5307"/>
  </r>
  <r>
    <x v="0"/>
    <x v="3"/>
    <x v="7"/>
    <x v="1"/>
    <n v="159797"/>
  </r>
  <r>
    <x v="0"/>
    <x v="3"/>
    <x v="8"/>
    <x v="0"/>
    <n v="5328"/>
  </r>
  <r>
    <x v="0"/>
    <x v="3"/>
    <x v="8"/>
    <x v="1"/>
    <n v="160240"/>
  </r>
  <r>
    <x v="0"/>
    <x v="3"/>
    <x v="9"/>
    <x v="0"/>
    <n v="5328"/>
  </r>
  <r>
    <x v="0"/>
    <x v="3"/>
    <x v="9"/>
    <x v="1"/>
    <n v="160240"/>
  </r>
  <r>
    <x v="0"/>
    <x v="3"/>
    <x v="10"/>
    <x v="0"/>
    <n v="5327"/>
  </r>
  <r>
    <x v="0"/>
    <x v="3"/>
    <x v="10"/>
    <x v="1"/>
    <n v="159873"/>
  </r>
  <r>
    <x v="0"/>
    <x v="3"/>
    <x v="11"/>
    <x v="0"/>
    <n v="5066"/>
  </r>
  <r>
    <x v="0"/>
    <x v="3"/>
    <x v="11"/>
    <x v="1"/>
    <n v="160134"/>
  </r>
  <r>
    <x v="0"/>
    <x v="3"/>
    <x v="12"/>
    <x v="0"/>
    <n v="5399"/>
  </r>
  <r>
    <x v="0"/>
    <x v="3"/>
    <x v="12"/>
    <x v="1"/>
    <n v="159801"/>
  </r>
  <r>
    <x v="0"/>
    <x v="3"/>
    <x v="13"/>
    <x v="0"/>
    <n v="5399"/>
  </r>
  <r>
    <x v="0"/>
    <x v="3"/>
    <x v="13"/>
    <x v="1"/>
    <n v="159801"/>
  </r>
  <r>
    <x v="0"/>
    <x v="3"/>
    <x v="14"/>
    <x v="0"/>
    <n v="5399"/>
  </r>
  <r>
    <x v="0"/>
    <x v="3"/>
    <x v="14"/>
    <x v="1"/>
    <n v="159767"/>
  </r>
  <r>
    <x v="0"/>
    <x v="3"/>
    <x v="15"/>
    <x v="0"/>
    <n v="5352"/>
  </r>
  <r>
    <x v="0"/>
    <x v="3"/>
    <x v="15"/>
    <x v="1"/>
    <n v="159848"/>
  </r>
  <r>
    <x v="0"/>
    <x v="3"/>
    <x v="16"/>
    <x v="0"/>
    <n v="5385"/>
  </r>
  <r>
    <x v="0"/>
    <x v="3"/>
    <x v="16"/>
    <x v="1"/>
    <n v="159815"/>
  </r>
  <r>
    <x v="0"/>
    <x v="3"/>
    <x v="17"/>
    <x v="0"/>
    <n v="5386"/>
  </r>
  <r>
    <x v="0"/>
    <x v="3"/>
    <x v="17"/>
    <x v="1"/>
    <n v="165914"/>
  </r>
  <r>
    <x v="0"/>
    <x v="4"/>
    <x v="0"/>
    <x v="0"/>
    <n v="219647"/>
  </r>
  <r>
    <x v="0"/>
    <x v="4"/>
    <x v="0"/>
    <x v="1"/>
    <n v="444944"/>
  </r>
  <r>
    <x v="0"/>
    <x v="4"/>
    <x v="1"/>
    <x v="0"/>
    <n v="171897"/>
  </r>
  <r>
    <x v="0"/>
    <x v="4"/>
    <x v="1"/>
    <x v="1"/>
    <n v="492694"/>
  </r>
  <r>
    <x v="0"/>
    <x v="4"/>
    <x v="2"/>
    <x v="0"/>
    <n v="171697"/>
  </r>
  <r>
    <x v="0"/>
    <x v="4"/>
    <x v="2"/>
    <x v="1"/>
    <n v="492894"/>
  </r>
  <r>
    <x v="0"/>
    <x v="4"/>
    <x v="3"/>
    <x v="0"/>
    <n v="169535"/>
  </r>
  <r>
    <x v="0"/>
    <x v="4"/>
    <x v="3"/>
    <x v="1"/>
    <n v="495056"/>
  </r>
  <r>
    <x v="0"/>
    <x v="4"/>
    <x v="4"/>
    <x v="0"/>
    <n v="166037"/>
  </r>
  <r>
    <x v="0"/>
    <x v="4"/>
    <x v="4"/>
    <x v="1"/>
    <n v="498554"/>
  </r>
  <r>
    <x v="0"/>
    <x v="4"/>
    <x v="5"/>
    <x v="0"/>
    <n v="164047"/>
  </r>
  <r>
    <x v="0"/>
    <x v="4"/>
    <x v="5"/>
    <x v="1"/>
    <n v="500544"/>
  </r>
  <r>
    <x v="0"/>
    <x v="4"/>
    <x v="6"/>
    <x v="0"/>
    <n v="160171"/>
  </r>
  <r>
    <x v="0"/>
    <x v="4"/>
    <x v="6"/>
    <x v="1"/>
    <n v="504420"/>
  </r>
  <r>
    <x v="0"/>
    <x v="4"/>
    <x v="7"/>
    <x v="0"/>
    <n v="158081"/>
  </r>
  <r>
    <x v="0"/>
    <x v="4"/>
    <x v="7"/>
    <x v="1"/>
    <n v="506510"/>
  </r>
  <r>
    <x v="0"/>
    <x v="4"/>
    <x v="8"/>
    <x v="0"/>
    <n v="159724"/>
  </r>
  <r>
    <x v="0"/>
    <x v="4"/>
    <x v="8"/>
    <x v="1"/>
    <n v="504867"/>
  </r>
  <r>
    <x v="0"/>
    <x v="4"/>
    <x v="9"/>
    <x v="0"/>
    <n v="160873"/>
  </r>
  <r>
    <x v="0"/>
    <x v="4"/>
    <x v="9"/>
    <x v="1"/>
    <n v="503718"/>
  </r>
  <r>
    <x v="0"/>
    <x v="4"/>
    <x v="10"/>
    <x v="0"/>
    <n v="157676"/>
  </r>
  <r>
    <x v="0"/>
    <x v="4"/>
    <x v="10"/>
    <x v="1"/>
    <n v="508033"/>
  </r>
  <r>
    <x v="0"/>
    <x v="4"/>
    <x v="11"/>
    <x v="0"/>
    <n v="157298"/>
  </r>
  <r>
    <x v="0"/>
    <x v="4"/>
    <x v="11"/>
    <x v="1"/>
    <n v="508411"/>
  </r>
  <r>
    <x v="0"/>
    <x v="4"/>
    <x v="12"/>
    <x v="0"/>
    <n v="158417"/>
  </r>
  <r>
    <x v="0"/>
    <x v="4"/>
    <x v="12"/>
    <x v="1"/>
    <n v="507292"/>
  </r>
  <r>
    <x v="0"/>
    <x v="4"/>
    <x v="13"/>
    <x v="0"/>
    <n v="158416"/>
  </r>
  <r>
    <x v="0"/>
    <x v="4"/>
    <x v="13"/>
    <x v="1"/>
    <n v="507293"/>
  </r>
  <r>
    <x v="0"/>
    <x v="4"/>
    <x v="14"/>
    <x v="0"/>
    <n v="158416"/>
  </r>
  <r>
    <x v="0"/>
    <x v="4"/>
    <x v="14"/>
    <x v="1"/>
    <n v="506860"/>
  </r>
  <r>
    <x v="0"/>
    <x v="4"/>
    <x v="15"/>
    <x v="0"/>
    <n v="158147"/>
  </r>
  <r>
    <x v="0"/>
    <x v="4"/>
    <x v="15"/>
    <x v="1"/>
    <n v="507562"/>
  </r>
  <r>
    <x v="0"/>
    <x v="4"/>
    <x v="16"/>
    <x v="0"/>
    <n v="158089"/>
  </r>
  <r>
    <x v="0"/>
    <x v="4"/>
    <x v="16"/>
    <x v="1"/>
    <n v="507620"/>
  </r>
  <r>
    <x v="0"/>
    <x v="4"/>
    <x v="17"/>
    <x v="0"/>
    <n v="158089"/>
  </r>
  <r>
    <x v="0"/>
    <x v="4"/>
    <x v="17"/>
    <x v="1"/>
    <n v="507620"/>
  </r>
  <r>
    <x v="0"/>
    <x v="5"/>
    <x v="0"/>
    <x v="0"/>
    <n v="2054796"/>
  </r>
  <r>
    <x v="0"/>
    <x v="5"/>
    <x v="0"/>
    <x v="1"/>
    <n v="1541789"/>
  </r>
  <r>
    <x v="0"/>
    <x v="5"/>
    <x v="1"/>
    <x v="0"/>
    <n v="2051354"/>
  </r>
  <r>
    <x v="0"/>
    <x v="5"/>
    <x v="1"/>
    <x v="1"/>
    <n v="1545231"/>
  </r>
  <r>
    <x v="0"/>
    <x v="5"/>
    <x v="2"/>
    <x v="0"/>
    <n v="2030715"/>
  </r>
  <r>
    <x v="0"/>
    <x v="5"/>
    <x v="2"/>
    <x v="1"/>
    <n v="1565870"/>
  </r>
  <r>
    <x v="0"/>
    <x v="5"/>
    <x v="3"/>
    <x v="0"/>
    <n v="2029835"/>
  </r>
  <r>
    <x v="0"/>
    <x v="5"/>
    <x v="3"/>
    <x v="1"/>
    <n v="1566750"/>
  </r>
  <r>
    <x v="0"/>
    <x v="5"/>
    <x v="4"/>
    <x v="0"/>
    <n v="2029835"/>
  </r>
  <r>
    <x v="0"/>
    <x v="5"/>
    <x v="4"/>
    <x v="1"/>
    <n v="1566750"/>
  </r>
  <r>
    <x v="0"/>
    <x v="5"/>
    <x v="5"/>
    <x v="0"/>
    <n v="2025204"/>
  </r>
  <r>
    <x v="0"/>
    <x v="5"/>
    <x v="5"/>
    <x v="1"/>
    <n v="1571381"/>
  </r>
  <r>
    <x v="0"/>
    <x v="5"/>
    <x v="6"/>
    <x v="0"/>
    <n v="2025204"/>
  </r>
  <r>
    <x v="0"/>
    <x v="5"/>
    <x v="6"/>
    <x v="1"/>
    <n v="1571381"/>
  </r>
  <r>
    <x v="0"/>
    <x v="5"/>
    <x v="7"/>
    <x v="0"/>
    <n v="1981185"/>
  </r>
  <r>
    <x v="0"/>
    <x v="5"/>
    <x v="7"/>
    <x v="1"/>
    <n v="1615400"/>
  </r>
  <r>
    <x v="0"/>
    <x v="5"/>
    <x v="8"/>
    <x v="0"/>
    <n v="2068199"/>
  </r>
  <r>
    <x v="0"/>
    <x v="5"/>
    <x v="8"/>
    <x v="1"/>
    <n v="1528386"/>
  </r>
  <r>
    <x v="0"/>
    <x v="5"/>
    <x v="9"/>
    <x v="0"/>
    <n v="2068605"/>
  </r>
  <r>
    <x v="0"/>
    <x v="5"/>
    <x v="9"/>
    <x v="1"/>
    <n v="1527980"/>
  </r>
  <r>
    <x v="0"/>
    <x v="5"/>
    <x v="10"/>
    <x v="0"/>
    <n v="2068605"/>
  </r>
  <r>
    <x v="0"/>
    <x v="5"/>
    <x v="10"/>
    <x v="1"/>
    <n v="1527895"/>
  </r>
  <r>
    <x v="0"/>
    <x v="5"/>
    <x v="11"/>
    <x v="0"/>
    <n v="2068605"/>
  </r>
  <r>
    <x v="0"/>
    <x v="5"/>
    <x v="11"/>
    <x v="1"/>
    <n v="1527895"/>
  </r>
  <r>
    <x v="0"/>
    <x v="5"/>
    <x v="12"/>
    <x v="0"/>
    <n v="2068605"/>
  </r>
  <r>
    <x v="0"/>
    <x v="5"/>
    <x v="12"/>
    <x v="1"/>
    <n v="1527895"/>
  </r>
  <r>
    <x v="0"/>
    <x v="5"/>
    <x v="13"/>
    <x v="0"/>
    <n v="2068605"/>
  </r>
  <r>
    <x v="0"/>
    <x v="5"/>
    <x v="13"/>
    <x v="1"/>
    <n v="1527895"/>
  </r>
  <r>
    <x v="0"/>
    <x v="5"/>
    <x v="14"/>
    <x v="0"/>
    <n v="2068081"/>
  </r>
  <r>
    <x v="0"/>
    <x v="5"/>
    <x v="14"/>
    <x v="1"/>
    <n v="1510869"/>
  </r>
  <r>
    <x v="0"/>
    <x v="5"/>
    <x v="15"/>
    <x v="0"/>
    <n v="2068082"/>
  </r>
  <r>
    <x v="0"/>
    <x v="5"/>
    <x v="15"/>
    <x v="1"/>
    <n v="1528418"/>
  </r>
  <r>
    <x v="0"/>
    <x v="5"/>
    <x v="16"/>
    <x v="0"/>
    <n v="2056678"/>
  </r>
  <r>
    <x v="0"/>
    <x v="5"/>
    <x v="16"/>
    <x v="1"/>
    <n v="1539822"/>
  </r>
  <r>
    <x v="0"/>
    <x v="5"/>
    <x v="17"/>
    <x v="0"/>
    <n v="2056678"/>
  </r>
  <r>
    <x v="0"/>
    <x v="5"/>
    <x v="17"/>
    <x v="1"/>
    <n v="1539822"/>
  </r>
  <r>
    <x v="0"/>
    <x v="6"/>
    <x v="0"/>
    <x v="0"/>
    <n v="1050225"/>
  </r>
  <r>
    <x v="0"/>
    <x v="6"/>
    <x v="0"/>
    <x v="1"/>
    <n v="1051897"/>
  </r>
  <r>
    <x v="0"/>
    <x v="6"/>
    <x v="1"/>
    <x v="0"/>
    <n v="1050225"/>
  </r>
  <r>
    <x v="0"/>
    <x v="6"/>
    <x v="1"/>
    <x v="1"/>
    <n v="1051897"/>
  </r>
  <r>
    <x v="0"/>
    <x v="6"/>
    <x v="2"/>
    <x v="0"/>
    <n v="1048632"/>
  </r>
  <r>
    <x v="0"/>
    <x v="6"/>
    <x v="2"/>
    <x v="1"/>
    <n v="1053490"/>
  </r>
  <r>
    <x v="0"/>
    <x v="6"/>
    <x v="3"/>
    <x v="0"/>
    <n v="1050225"/>
  </r>
  <r>
    <x v="0"/>
    <x v="6"/>
    <x v="3"/>
    <x v="1"/>
    <n v="1051897"/>
  </r>
  <r>
    <x v="0"/>
    <x v="6"/>
    <x v="4"/>
    <x v="0"/>
    <n v="1050225"/>
  </r>
  <r>
    <x v="0"/>
    <x v="6"/>
    <x v="4"/>
    <x v="1"/>
    <n v="1051897"/>
  </r>
  <r>
    <x v="0"/>
    <x v="6"/>
    <x v="5"/>
    <x v="0"/>
    <n v="1050225"/>
  </r>
  <r>
    <x v="0"/>
    <x v="6"/>
    <x v="5"/>
    <x v="1"/>
    <n v="1051897"/>
  </r>
  <r>
    <x v="0"/>
    <x v="6"/>
    <x v="6"/>
    <x v="0"/>
    <n v="1050225"/>
  </r>
  <r>
    <x v="0"/>
    <x v="6"/>
    <x v="6"/>
    <x v="1"/>
    <n v="1051897"/>
  </r>
  <r>
    <x v="0"/>
    <x v="6"/>
    <x v="7"/>
    <x v="0"/>
    <n v="1050225"/>
  </r>
  <r>
    <x v="0"/>
    <x v="6"/>
    <x v="7"/>
    <x v="1"/>
    <n v="1051897"/>
  </r>
  <r>
    <x v="0"/>
    <x v="6"/>
    <x v="8"/>
    <x v="0"/>
    <n v="1035704"/>
  </r>
  <r>
    <x v="0"/>
    <x v="6"/>
    <x v="8"/>
    <x v="1"/>
    <n v="1066418"/>
  </r>
  <r>
    <x v="0"/>
    <x v="6"/>
    <x v="9"/>
    <x v="0"/>
    <n v="1035704"/>
  </r>
  <r>
    <x v="0"/>
    <x v="6"/>
    <x v="9"/>
    <x v="1"/>
    <n v="1066418"/>
  </r>
  <r>
    <x v="0"/>
    <x v="6"/>
    <x v="10"/>
    <x v="0"/>
    <n v="1031779"/>
  </r>
  <r>
    <x v="0"/>
    <x v="6"/>
    <x v="10"/>
    <x v="1"/>
    <n v="1070421"/>
  </r>
  <r>
    <x v="0"/>
    <x v="6"/>
    <x v="11"/>
    <x v="0"/>
    <n v="1030530"/>
  </r>
  <r>
    <x v="0"/>
    <x v="6"/>
    <x v="11"/>
    <x v="1"/>
    <n v="1071670"/>
  </r>
  <r>
    <x v="0"/>
    <x v="6"/>
    <x v="12"/>
    <x v="0"/>
    <n v="1027404"/>
  </r>
  <r>
    <x v="0"/>
    <x v="6"/>
    <x v="12"/>
    <x v="1"/>
    <n v="1074796"/>
  </r>
  <r>
    <x v="0"/>
    <x v="6"/>
    <x v="13"/>
    <x v="0"/>
    <n v="1047884"/>
  </r>
  <r>
    <x v="0"/>
    <x v="6"/>
    <x v="13"/>
    <x v="1"/>
    <n v="1054316"/>
  </r>
  <r>
    <x v="0"/>
    <x v="6"/>
    <x v="14"/>
    <x v="0"/>
    <n v="1022274"/>
  </r>
  <r>
    <x v="0"/>
    <x v="6"/>
    <x v="14"/>
    <x v="1"/>
    <n v="1069283"/>
  </r>
  <r>
    <x v="0"/>
    <x v="6"/>
    <x v="15"/>
    <x v="0"/>
    <n v="1021795"/>
  </r>
  <r>
    <x v="0"/>
    <x v="6"/>
    <x v="15"/>
    <x v="1"/>
    <n v="1080405"/>
  </r>
  <r>
    <x v="0"/>
    <x v="6"/>
    <x v="16"/>
    <x v="0"/>
    <n v="1021780"/>
  </r>
  <r>
    <x v="0"/>
    <x v="6"/>
    <x v="16"/>
    <x v="1"/>
    <n v="1080420"/>
  </r>
  <r>
    <x v="0"/>
    <x v="6"/>
    <x v="17"/>
    <x v="0"/>
    <n v="1020178"/>
  </r>
  <r>
    <x v="0"/>
    <x v="6"/>
    <x v="17"/>
    <x v="1"/>
    <n v="1083622"/>
  </r>
  <r>
    <x v="0"/>
    <x v="7"/>
    <x v="0"/>
    <x v="0"/>
    <n v="11555"/>
  </r>
  <r>
    <x v="0"/>
    <x v="7"/>
    <x v="0"/>
    <x v="1"/>
    <n v="68747"/>
  </r>
  <r>
    <x v="0"/>
    <x v="7"/>
    <x v="1"/>
    <x v="0"/>
    <n v="11555"/>
  </r>
  <r>
    <x v="0"/>
    <x v="7"/>
    <x v="1"/>
    <x v="1"/>
    <n v="68747"/>
  </r>
  <r>
    <x v="0"/>
    <x v="7"/>
    <x v="2"/>
    <x v="0"/>
    <n v="11555"/>
  </r>
  <r>
    <x v="0"/>
    <x v="7"/>
    <x v="2"/>
    <x v="1"/>
    <n v="68747"/>
  </r>
  <r>
    <x v="0"/>
    <x v="7"/>
    <x v="3"/>
    <x v="0"/>
    <n v="11555"/>
  </r>
  <r>
    <x v="0"/>
    <x v="7"/>
    <x v="3"/>
    <x v="1"/>
    <n v="68747"/>
  </r>
  <r>
    <x v="0"/>
    <x v="7"/>
    <x v="4"/>
    <x v="0"/>
    <n v="11555"/>
  </r>
  <r>
    <x v="0"/>
    <x v="7"/>
    <x v="4"/>
    <x v="1"/>
    <n v="68747"/>
  </r>
  <r>
    <x v="0"/>
    <x v="7"/>
    <x v="5"/>
    <x v="0"/>
    <n v="11555"/>
  </r>
  <r>
    <x v="0"/>
    <x v="7"/>
    <x v="5"/>
    <x v="1"/>
    <n v="68747"/>
  </r>
  <r>
    <x v="0"/>
    <x v="7"/>
    <x v="6"/>
    <x v="0"/>
    <n v="11555"/>
  </r>
  <r>
    <x v="0"/>
    <x v="7"/>
    <x v="6"/>
    <x v="1"/>
    <n v="68747"/>
  </r>
  <r>
    <x v="0"/>
    <x v="7"/>
    <x v="7"/>
    <x v="0"/>
    <n v="11555"/>
  </r>
  <r>
    <x v="0"/>
    <x v="7"/>
    <x v="7"/>
    <x v="1"/>
    <n v="68747"/>
  </r>
  <r>
    <x v="0"/>
    <x v="7"/>
    <x v="8"/>
    <x v="0"/>
    <n v="10972"/>
  </r>
  <r>
    <x v="0"/>
    <x v="7"/>
    <x v="8"/>
    <x v="1"/>
    <n v="69330"/>
  </r>
  <r>
    <x v="0"/>
    <x v="7"/>
    <x v="9"/>
    <x v="0"/>
    <n v="11479"/>
  </r>
  <r>
    <x v="0"/>
    <x v="7"/>
    <x v="9"/>
    <x v="1"/>
    <n v="70361"/>
  </r>
  <r>
    <x v="0"/>
    <x v="7"/>
    <x v="10"/>
    <x v="0"/>
    <n v="11479"/>
  </r>
  <r>
    <x v="0"/>
    <x v="7"/>
    <x v="10"/>
    <x v="1"/>
    <n v="68021"/>
  </r>
  <r>
    <x v="0"/>
    <x v="7"/>
    <x v="11"/>
    <x v="0"/>
    <n v="11470"/>
  </r>
  <r>
    <x v="0"/>
    <x v="7"/>
    <x v="11"/>
    <x v="1"/>
    <n v="68030"/>
  </r>
  <r>
    <x v="0"/>
    <x v="7"/>
    <x v="12"/>
    <x v="0"/>
    <n v="11532"/>
  </r>
  <r>
    <x v="0"/>
    <x v="7"/>
    <x v="12"/>
    <x v="1"/>
    <n v="67968"/>
  </r>
  <r>
    <x v="0"/>
    <x v="7"/>
    <x v="13"/>
    <x v="0"/>
    <n v="11532"/>
  </r>
  <r>
    <x v="0"/>
    <x v="7"/>
    <x v="13"/>
    <x v="1"/>
    <n v="67968"/>
  </r>
  <r>
    <x v="0"/>
    <x v="7"/>
    <x v="14"/>
    <x v="0"/>
    <n v="11532"/>
  </r>
  <r>
    <x v="0"/>
    <x v="7"/>
    <x v="14"/>
    <x v="1"/>
    <n v="69888"/>
  </r>
  <r>
    <x v="0"/>
    <x v="7"/>
    <x v="15"/>
    <x v="0"/>
    <n v="11532"/>
  </r>
  <r>
    <x v="0"/>
    <x v="7"/>
    <x v="15"/>
    <x v="1"/>
    <n v="67968"/>
  </r>
  <r>
    <x v="0"/>
    <x v="7"/>
    <x v="16"/>
    <x v="0"/>
    <n v="11532"/>
  </r>
  <r>
    <x v="0"/>
    <x v="7"/>
    <x v="16"/>
    <x v="1"/>
    <n v="67968"/>
  </r>
  <r>
    <x v="0"/>
    <x v="7"/>
    <x v="17"/>
    <x v="0"/>
    <n v="11532"/>
  </r>
  <r>
    <x v="0"/>
    <x v="7"/>
    <x v="17"/>
    <x v="1"/>
    <n v="67968"/>
  </r>
  <r>
    <x v="0"/>
    <x v="8"/>
    <x v="0"/>
    <x v="0"/>
    <n v="7254"/>
  </r>
  <r>
    <x v="0"/>
    <x v="8"/>
    <x v="0"/>
    <x v="1"/>
    <n v="95896"/>
  </r>
  <r>
    <x v="0"/>
    <x v="8"/>
    <x v="1"/>
    <x v="0"/>
    <n v="7254"/>
  </r>
  <r>
    <x v="0"/>
    <x v="8"/>
    <x v="1"/>
    <x v="1"/>
    <n v="95896"/>
  </r>
  <r>
    <x v="0"/>
    <x v="8"/>
    <x v="2"/>
    <x v="0"/>
    <n v="7809"/>
  </r>
  <r>
    <x v="0"/>
    <x v="8"/>
    <x v="2"/>
    <x v="1"/>
    <n v="95341"/>
  </r>
  <r>
    <x v="0"/>
    <x v="8"/>
    <x v="3"/>
    <x v="0"/>
    <n v="7514"/>
  </r>
  <r>
    <x v="0"/>
    <x v="8"/>
    <x v="3"/>
    <x v="1"/>
    <n v="95636"/>
  </r>
  <r>
    <x v="0"/>
    <x v="8"/>
    <x v="4"/>
    <x v="0"/>
    <n v="7809"/>
  </r>
  <r>
    <x v="0"/>
    <x v="8"/>
    <x v="4"/>
    <x v="1"/>
    <n v="95341"/>
  </r>
  <r>
    <x v="0"/>
    <x v="8"/>
    <x v="5"/>
    <x v="0"/>
    <n v="7809"/>
  </r>
  <r>
    <x v="0"/>
    <x v="8"/>
    <x v="5"/>
    <x v="1"/>
    <n v="95341"/>
  </r>
  <r>
    <x v="0"/>
    <x v="8"/>
    <x v="6"/>
    <x v="0"/>
    <n v="7809"/>
  </r>
  <r>
    <x v="0"/>
    <x v="8"/>
    <x v="6"/>
    <x v="1"/>
    <n v="95341"/>
  </r>
  <r>
    <x v="0"/>
    <x v="8"/>
    <x v="7"/>
    <x v="0"/>
    <n v="7809"/>
  </r>
  <r>
    <x v="0"/>
    <x v="8"/>
    <x v="7"/>
    <x v="1"/>
    <n v="95341"/>
  </r>
  <r>
    <x v="0"/>
    <x v="8"/>
    <x v="8"/>
    <x v="0"/>
    <n v="7809"/>
  </r>
  <r>
    <x v="0"/>
    <x v="8"/>
    <x v="8"/>
    <x v="1"/>
    <n v="95341"/>
  </r>
  <r>
    <x v="0"/>
    <x v="8"/>
    <x v="9"/>
    <x v="0"/>
    <n v="7809"/>
  </r>
  <r>
    <x v="0"/>
    <x v="8"/>
    <x v="9"/>
    <x v="1"/>
    <n v="95341"/>
  </r>
  <r>
    <x v="0"/>
    <x v="8"/>
    <x v="10"/>
    <x v="0"/>
    <n v="7809"/>
  </r>
  <r>
    <x v="0"/>
    <x v="8"/>
    <x v="10"/>
    <x v="1"/>
    <n v="95295"/>
  </r>
  <r>
    <x v="0"/>
    <x v="8"/>
    <x v="11"/>
    <x v="0"/>
    <n v="7809"/>
  </r>
  <r>
    <x v="0"/>
    <x v="8"/>
    <x v="11"/>
    <x v="1"/>
    <n v="95295"/>
  </r>
  <r>
    <x v="0"/>
    <x v="8"/>
    <x v="12"/>
    <x v="0"/>
    <n v="7809"/>
  </r>
  <r>
    <x v="0"/>
    <x v="8"/>
    <x v="12"/>
    <x v="1"/>
    <n v="95291"/>
  </r>
  <r>
    <x v="0"/>
    <x v="8"/>
    <x v="13"/>
    <x v="0"/>
    <n v="7771"/>
  </r>
  <r>
    <x v="0"/>
    <x v="8"/>
    <x v="13"/>
    <x v="1"/>
    <n v="95329"/>
  </r>
  <r>
    <x v="0"/>
    <x v="8"/>
    <x v="14"/>
    <x v="0"/>
    <n v="7761"/>
  </r>
  <r>
    <x v="0"/>
    <x v="8"/>
    <x v="14"/>
    <x v="1"/>
    <n v="95339"/>
  </r>
  <r>
    <x v="0"/>
    <x v="8"/>
    <x v="15"/>
    <x v="0"/>
    <n v="7761"/>
  </r>
  <r>
    <x v="0"/>
    <x v="8"/>
    <x v="15"/>
    <x v="1"/>
    <n v="95339"/>
  </r>
  <r>
    <x v="0"/>
    <x v="8"/>
    <x v="16"/>
    <x v="0"/>
    <n v="7761"/>
  </r>
  <r>
    <x v="0"/>
    <x v="8"/>
    <x v="16"/>
    <x v="1"/>
    <n v="95339"/>
  </r>
  <r>
    <x v="0"/>
    <x v="8"/>
    <x v="17"/>
    <x v="0"/>
    <n v="7761"/>
  </r>
  <r>
    <x v="0"/>
    <x v="8"/>
    <x v="17"/>
    <x v="1"/>
    <n v="95343"/>
  </r>
  <r>
    <x v="1"/>
    <x v="9"/>
    <x v="0"/>
    <x v="0"/>
    <n v="4425000"/>
  </r>
  <r>
    <x v="1"/>
    <x v="9"/>
    <x v="0"/>
    <x v="1"/>
    <n v="2946267"/>
  </r>
  <r>
    <x v="1"/>
    <x v="9"/>
    <x v="1"/>
    <x v="0"/>
    <n v="4420000"/>
  </r>
  <r>
    <x v="1"/>
    <x v="9"/>
    <x v="1"/>
    <x v="1"/>
    <n v="2951267"/>
  </r>
  <r>
    <x v="1"/>
    <x v="9"/>
    <x v="2"/>
    <x v="0"/>
    <n v="4412000"/>
  </r>
  <r>
    <x v="1"/>
    <x v="9"/>
    <x v="2"/>
    <x v="1"/>
    <n v="2959267"/>
  </r>
  <r>
    <x v="1"/>
    <x v="9"/>
    <x v="3"/>
    <x v="0"/>
    <n v="4400000"/>
  </r>
  <r>
    <x v="1"/>
    <x v="9"/>
    <x v="3"/>
    <x v="1"/>
    <n v="2971267"/>
  </r>
  <r>
    <x v="1"/>
    <x v="9"/>
    <x v="4"/>
    <x v="0"/>
    <n v="4380000"/>
  </r>
  <r>
    <x v="1"/>
    <x v="9"/>
    <x v="4"/>
    <x v="1"/>
    <n v="2991267"/>
  </r>
  <r>
    <x v="1"/>
    <x v="9"/>
    <x v="5"/>
    <x v="0"/>
    <n v="4360000"/>
  </r>
  <r>
    <x v="1"/>
    <x v="9"/>
    <x v="5"/>
    <x v="1"/>
    <n v="3011267"/>
  </r>
  <r>
    <x v="1"/>
    <x v="9"/>
    <x v="6"/>
    <x v="0"/>
    <n v="4340000"/>
  </r>
  <r>
    <x v="1"/>
    <x v="9"/>
    <x v="6"/>
    <x v="1"/>
    <n v="3147564"/>
  </r>
  <r>
    <x v="1"/>
    <x v="9"/>
    <x v="7"/>
    <x v="0"/>
    <n v="4320000"/>
  </r>
  <r>
    <x v="1"/>
    <x v="9"/>
    <x v="7"/>
    <x v="1"/>
    <n v="3167564"/>
  </r>
  <r>
    <x v="1"/>
    <x v="9"/>
    <x v="8"/>
    <x v="0"/>
    <n v="4300000"/>
  </r>
  <r>
    <x v="1"/>
    <x v="9"/>
    <x v="8"/>
    <x v="1"/>
    <n v="3187564"/>
  </r>
  <r>
    <x v="1"/>
    <x v="9"/>
    <x v="9"/>
    <x v="0"/>
    <n v="4305512"/>
  </r>
  <r>
    <x v="1"/>
    <x v="9"/>
    <x v="9"/>
    <x v="1"/>
    <n v="3182052"/>
  </r>
  <r>
    <x v="1"/>
    <x v="9"/>
    <x v="10"/>
    <x v="0"/>
    <n v="4435989"/>
  </r>
  <r>
    <x v="1"/>
    <x v="9"/>
    <x v="10"/>
    <x v="1"/>
    <n v="2926010"/>
  </r>
  <r>
    <x v="1"/>
    <x v="9"/>
    <x v="11"/>
    <x v="0"/>
    <n v="4435989"/>
  </r>
  <r>
    <x v="1"/>
    <x v="9"/>
    <x v="11"/>
    <x v="1"/>
    <n v="2926010"/>
  </r>
  <r>
    <x v="1"/>
    <x v="9"/>
    <x v="12"/>
    <x v="0"/>
    <n v="4429998"/>
  </r>
  <r>
    <x v="1"/>
    <x v="9"/>
    <x v="12"/>
    <x v="1"/>
    <n v="2932002"/>
  </r>
  <r>
    <x v="1"/>
    <x v="9"/>
    <x v="13"/>
    <x v="0"/>
    <n v="4429998"/>
  </r>
  <r>
    <x v="1"/>
    <x v="9"/>
    <x v="13"/>
    <x v="1"/>
    <n v="2926010"/>
  </r>
  <r>
    <x v="1"/>
    <x v="9"/>
    <x v="14"/>
    <x v="0"/>
    <n v="4435990"/>
  </r>
  <r>
    <x v="1"/>
    <x v="9"/>
    <x v="14"/>
    <x v="1"/>
    <n v="2995060"/>
  </r>
  <r>
    <x v="1"/>
    <x v="9"/>
    <x v="15"/>
    <x v="0"/>
    <n v="4435990"/>
  </r>
  <r>
    <x v="1"/>
    <x v="9"/>
    <x v="15"/>
    <x v="1"/>
    <n v="2995060"/>
  </r>
  <r>
    <x v="1"/>
    <x v="9"/>
    <x v="16"/>
    <x v="0"/>
    <n v="4435990"/>
  </r>
  <r>
    <x v="1"/>
    <x v="9"/>
    <x v="16"/>
    <x v="1"/>
    <n v="2995060"/>
  </r>
  <r>
    <x v="1"/>
    <x v="9"/>
    <x v="17"/>
    <x v="0"/>
    <n v="4558368"/>
  </r>
  <r>
    <x v="1"/>
    <x v="9"/>
    <x v="17"/>
    <x v="1"/>
    <n v="2803632"/>
  </r>
  <r>
    <x v="1"/>
    <x v="10"/>
    <x v="0"/>
    <x v="0"/>
    <n v="8203600"/>
  </r>
  <r>
    <x v="1"/>
    <x v="10"/>
    <x v="0"/>
    <x v="1"/>
    <n v="4112000"/>
  </r>
  <r>
    <x v="1"/>
    <x v="10"/>
    <x v="1"/>
    <x v="0"/>
    <n v="8115000"/>
  </r>
  <r>
    <x v="1"/>
    <x v="10"/>
    <x v="1"/>
    <x v="1"/>
    <n v="4200600"/>
  </r>
  <r>
    <x v="1"/>
    <x v="10"/>
    <x v="2"/>
    <x v="0"/>
    <n v="8106100"/>
  </r>
  <r>
    <x v="1"/>
    <x v="10"/>
    <x v="2"/>
    <x v="1"/>
    <n v="4209500"/>
  </r>
  <r>
    <x v="1"/>
    <x v="10"/>
    <x v="3"/>
    <x v="0"/>
    <n v="8096000"/>
  </r>
  <r>
    <x v="1"/>
    <x v="10"/>
    <x v="3"/>
    <x v="1"/>
    <n v="4219600"/>
  </r>
  <r>
    <x v="1"/>
    <x v="10"/>
    <x v="4"/>
    <x v="0"/>
    <n v="8091000"/>
  </r>
  <r>
    <x v="1"/>
    <x v="10"/>
    <x v="4"/>
    <x v="1"/>
    <n v="4224600"/>
  </r>
  <r>
    <x v="1"/>
    <x v="10"/>
    <x v="5"/>
    <x v="0"/>
    <n v="8064600"/>
  </r>
  <r>
    <x v="1"/>
    <x v="10"/>
    <x v="5"/>
    <x v="1"/>
    <n v="4251000"/>
  </r>
  <r>
    <x v="1"/>
    <x v="10"/>
    <x v="6"/>
    <x v="0"/>
    <n v="8045173"/>
  </r>
  <r>
    <x v="1"/>
    <x v="10"/>
    <x v="6"/>
    <x v="1"/>
    <n v="4270427"/>
  </r>
  <r>
    <x v="1"/>
    <x v="10"/>
    <x v="7"/>
    <x v="0"/>
    <n v="8064600"/>
  </r>
  <r>
    <x v="1"/>
    <x v="10"/>
    <x v="7"/>
    <x v="1"/>
    <n v="4251000"/>
  </r>
  <r>
    <x v="1"/>
    <x v="10"/>
    <x v="8"/>
    <x v="0"/>
    <n v="8064643"/>
  </r>
  <r>
    <x v="1"/>
    <x v="10"/>
    <x v="8"/>
    <x v="1"/>
    <n v="4250957"/>
  </r>
  <r>
    <x v="1"/>
    <x v="10"/>
    <x v="9"/>
    <x v="0"/>
    <n v="8064646"/>
  </r>
  <r>
    <x v="1"/>
    <x v="10"/>
    <x v="9"/>
    <x v="1"/>
    <n v="4250954"/>
  </r>
  <r>
    <x v="1"/>
    <x v="10"/>
    <x v="10"/>
    <x v="0"/>
    <n v="7626791"/>
  </r>
  <r>
    <x v="1"/>
    <x v="10"/>
    <x v="10"/>
    <x v="1"/>
    <n v="4770520"/>
  </r>
  <r>
    <x v="1"/>
    <x v="10"/>
    <x v="11"/>
    <x v="0"/>
    <n v="7687631"/>
  </r>
  <r>
    <x v="1"/>
    <x v="10"/>
    <x v="11"/>
    <x v="1"/>
    <n v="4709680"/>
  </r>
  <r>
    <x v="1"/>
    <x v="10"/>
    <x v="12"/>
    <x v="0"/>
    <n v="7795000"/>
  </r>
  <r>
    <x v="1"/>
    <x v="10"/>
    <x v="12"/>
    <x v="1"/>
    <n v="4602311"/>
  </r>
  <r>
    <x v="1"/>
    <x v="10"/>
    <x v="13"/>
    <x v="0"/>
    <n v="7795000"/>
  </r>
  <r>
    <x v="1"/>
    <x v="10"/>
    <x v="13"/>
    <x v="1"/>
    <n v="4602311"/>
  </r>
  <r>
    <x v="1"/>
    <x v="10"/>
    <x v="14"/>
    <x v="0"/>
    <n v="8034000"/>
  </r>
  <r>
    <x v="1"/>
    <x v="10"/>
    <x v="14"/>
    <x v="1"/>
    <n v="4363311"/>
  </r>
  <r>
    <x v="1"/>
    <x v="10"/>
    <x v="15"/>
    <x v="0"/>
    <n v="8046448"/>
  </r>
  <r>
    <x v="1"/>
    <x v="10"/>
    <x v="15"/>
    <x v="1"/>
    <n v="4350863"/>
  </r>
  <r>
    <x v="1"/>
    <x v="10"/>
    <x v="16"/>
    <x v="0"/>
    <n v="7909985"/>
  </r>
  <r>
    <x v="1"/>
    <x v="10"/>
    <x v="16"/>
    <x v="1"/>
    <n v="4487326"/>
  </r>
  <r>
    <x v="1"/>
    <x v="10"/>
    <x v="17"/>
    <x v="0"/>
    <n v="7999066"/>
  </r>
  <r>
    <x v="1"/>
    <x v="10"/>
    <x v="17"/>
    <x v="1"/>
    <n v="4598245"/>
  </r>
  <r>
    <x v="0"/>
    <x v="11"/>
    <x v="0"/>
    <x v="0"/>
    <n v="243198"/>
  </r>
  <r>
    <x v="0"/>
    <x v="11"/>
    <x v="0"/>
    <x v="1"/>
    <n v="552886"/>
  </r>
  <r>
    <x v="0"/>
    <x v="11"/>
    <x v="1"/>
    <x v="0"/>
    <n v="242530"/>
  </r>
  <r>
    <x v="0"/>
    <x v="11"/>
    <x v="1"/>
    <x v="1"/>
    <n v="548623"/>
  </r>
  <r>
    <x v="0"/>
    <x v="11"/>
    <x v="2"/>
    <x v="0"/>
    <n v="246646"/>
  </r>
  <r>
    <x v="0"/>
    <x v="11"/>
    <x v="2"/>
    <x v="1"/>
    <n v="544507"/>
  </r>
  <r>
    <x v="0"/>
    <x v="11"/>
    <x v="3"/>
    <x v="0"/>
    <n v="241667"/>
  </r>
  <r>
    <x v="0"/>
    <x v="11"/>
    <x v="3"/>
    <x v="1"/>
    <n v="549486"/>
  </r>
  <r>
    <x v="0"/>
    <x v="11"/>
    <x v="4"/>
    <x v="0"/>
    <n v="241667"/>
  </r>
  <r>
    <x v="0"/>
    <x v="11"/>
    <x v="4"/>
    <x v="1"/>
    <n v="549486"/>
  </r>
  <r>
    <x v="0"/>
    <x v="11"/>
    <x v="5"/>
    <x v="0"/>
    <n v="241289"/>
  </r>
  <r>
    <x v="0"/>
    <x v="11"/>
    <x v="5"/>
    <x v="1"/>
    <n v="554795"/>
  </r>
  <r>
    <x v="0"/>
    <x v="11"/>
    <x v="6"/>
    <x v="0"/>
    <n v="235212"/>
  </r>
  <r>
    <x v="0"/>
    <x v="11"/>
    <x v="6"/>
    <x v="1"/>
    <n v="555872"/>
  </r>
  <r>
    <x v="0"/>
    <x v="11"/>
    <x v="7"/>
    <x v="0"/>
    <n v="248289"/>
  </r>
  <r>
    <x v="0"/>
    <x v="11"/>
    <x v="7"/>
    <x v="1"/>
    <n v="542795"/>
  </r>
  <r>
    <x v="0"/>
    <x v="11"/>
    <x v="8"/>
    <x v="0"/>
    <n v="243176"/>
  </r>
  <r>
    <x v="0"/>
    <x v="11"/>
    <x v="8"/>
    <x v="1"/>
    <n v="547908"/>
  </r>
  <r>
    <x v="0"/>
    <x v="11"/>
    <x v="9"/>
    <x v="0"/>
    <n v="247793"/>
  </r>
  <r>
    <x v="0"/>
    <x v="11"/>
    <x v="9"/>
    <x v="1"/>
    <n v="543291"/>
  </r>
  <r>
    <x v="0"/>
    <x v="11"/>
    <x v="10"/>
    <x v="0"/>
    <n v="250860"/>
  </r>
  <r>
    <x v="0"/>
    <x v="11"/>
    <x v="10"/>
    <x v="1"/>
    <n v="542160"/>
  </r>
  <r>
    <x v="0"/>
    <x v="11"/>
    <x v="11"/>
    <x v="0"/>
    <n v="250860"/>
  </r>
  <r>
    <x v="0"/>
    <x v="11"/>
    <x v="11"/>
    <x v="1"/>
    <n v="542160"/>
  </r>
  <r>
    <x v="0"/>
    <x v="11"/>
    <x v="12"/>
    <x v="0"/>
    <n v="250860"/>
  </r>
  <r>
    <x v="0"/>
    <x v="11"/>
    <x v="12"/>
    <x v="1"/>
    <n v="542160"/>
  </r>
  <r>
    <x v="0"/>
    <x v="11"/>
    <x v="13"/>
    <x v="0"/>
    <n v="250860"/>
  </r>
  <r>
    <x v="0"/>
    <x v="11"/>
    <x v="13"/>
    <x v="1"/>
    <n v="542160"/>
  </r>
  <r>
    <x v="0"/>
    <x v="11"/>
    <x v="14"/>
    <x v="0"/>
    <n v="250860"/>
  </r>
  <r>
    <x v="0"/>
    <x v="11"/>
    <x v="14"/>
    <x v="1"/>
    <n v="524021"/>
  </r>
  <r>
    <x v="0"/>
    <x v="11"/>
    <x v="15"/>
    <x v="0"/>
    <n v="250860"/>
  </r>
  <r>
    <x v="0"/>
    <x v="11"/>
    <x v="15"/>
    <x v="1"/>
    <n v="542160"/>
  </r>
  <r>
    <x v="0"/>
    <x v="11"/>
    <x v="16"/>
    <x v="0"/>
    <n v="250860"/>
  </r>
  <r>
    <x v="0"/>
    <x v="11"/>
    <x v="16"/>
    <x v="1"/>
    <n v="542160"/>
  </r>
  <r>
    <x v="0"/>
    <x v="11"/>
    <x v="17"/>
    <x v="0"/>
    <n v="250860"/>
  </r>
  <r>
    <x v="0"/>
    <x v="11"/>
    <x v="17"/>
    <x v="1"/>
    <n v="542160"/>
  </r>
  <r>
    <x v="0"/>
    <x v="12"/>
    <x v="0"/>
    <x v="0"/>
    <n v="668168"/>
  </r>
  <r>
    <x v="0"/>
    <x v="12"/>
    <x v="0"/>
    <x v="1"/>
    <n v="627398"/>
  </r>
  <r>
    <x v="0"/>
    <x v="12"/>
    <x v="1"/>
    <x v="0"/>
    <n v="664829"/>
  </r>
  <r>
    <x v="0"/>
    <x v="12"/>
    <x v="1"/>
    <x v="1"/>
    <n v="630737"/>
  </r>
  <r>
    <x v="0"/>
    <x v="12"/>
    <x v="2"/>
    <x v="0"/>
    <n v="652978"/>
  </r>
  <r>
    <x v="0"/>
    <x v="12"/>
    <x v="2"/>
    <x v="1"/>
    <n v="642588"/>
  </r>
  <r>
    <x v="0"/>
    <x v="12"/>
    <x v="3"/>
    <x v="0"/>
    <n v="646436"/>
  </r>
  <r>
    <x v="0"/>
    <x v="12"/>
    <x v="3"/>
    <x v="1"/>
    <n v="649130"/>
  </r>
  <r>
    <x v="0"/>
    <x v="12"/>
    <x v="4"/>
    <x v="0"/>
    <n v="640669"/>
  </r>
  <r>
    <x v="0"/>
    <x v="12"/>
    <x v="4"/>
    <x v="1"/>
    <n v="654897"/>
  </r>
  <r>
    <x v="0"/>
    <x v="12"/>
    <x v="5"/>
    <x v="0"/>
    <n v="648570"/>
  </r>
  <r>
    <x v="0"/>
    <x v="12"/>
    <x v="5"/>
    <x v="1"/>
    <n v="646996"/>
  </r>
  <r>
    <x v="0"/>
    <x v="12"/>
    <x v="6"/>
    <x v="0"/>
    <n v="656325"/>
  </r>
  <r>
    <x v="0"/>
    <x v="12"/>
    <x v="6"/>
    <x v="1"/>
    <n v="639241"/>
  </r>
  <r>
    <x v="0"/>
    <x v="12"/>
    <x v="7"/>
    <x v="0"/>
    <n v="656325"/>
  </r>
  <r>
    <x v="0"/>
    <x v="12"/>
    <x v="7"/>
    <x v="1"/>
    <n v="639241"/>
  </r>
  <r>
    <x v="0"/>
    <x v="12"/>
    <x v="8"/>
    <x v="0"/>
    <n v="654625"/>
  </r>
  <r>
    <x v="0"/>
    <x v="12"/>
    <x v="8"/>
    <x v="1"/>
    <n v="640941"/>
  </r>
  <r>
    <x v="0"/>
    <x v="12"/>
    <x v="9"/>
    <x v="0"/>
    <n v="654625"/>
  </r>
  <r>
    <x v="0"/>
    <x v="12"/>
    <x v="9"/>
    <x v="1"/>
    <n v="640941"/>
  </r>
  <r>
    <x v="0"/>
    <x v="12"/>
    <x v="10"/>
    <x v="0"/>
    <n v="654625"/>
  </r>
  <r>
    <x v="0"/>
    <x v="12"/>
    <x v="10"/>
    <x v="1"/>
    <n v="640975"/>
  </r>
  <r>
    <x v="0"/>
    <x v="12"/>
    <x v="11"/>
    <x v="0"/>
    <n v="649741"/>
  </r>
  <r>
    <x v="0"/>
    <x v="12"/>
    <x v="11"/>
    <x v="1"/>
    <n v="645859"/>
  </r>
  <r>
    <x v="0"/>
    <x v="12"/>
    <x v="12"/>
    <x v="0"/>
    <n v="649739"/>
  </r>
  <r>
    <x v="0"/>
    <x v="12"/>
    <x v="12"/>
    <x v="1"/>
    <n v="645861"/>
  </r>
  <r>
    <x v="0"/>
    <x v="12"/>
    <x v="13"/>
    <x v="0"/>
    <n v="655362"/>
  </r>
  <r>
    <x v="0"/>
    <x v="12"/>
    <x v="13"/>
    <x v="1"/>
    <n v="640238"/>
  </r>
  <r>
    <x v="0"/>
    <x v="12"/>
    <x v="14"/>
    <x v="0"/>
    <n v="655444"/>
  </r>
  <r>
    <x v="0"/>
    <x v="12"/>
    <x v="14"/>
    <x v="1"/>
    <n v="635035"/>
  </r>
  <r>
    <x v="0"/>
    <x v="12"/>
    <x v="15"/>
    <x v="0"/>
    <n v="655444"/>
  </r>
  <r>
    <x v="0"/>
    <x v="12"/>
    <x v="15"/>
    <x v="1"/>
    <n v="640156"/>
  </r>
  <r>
    <x v="0"/>
    <x v="12"/>
    <x v="16"/>
    <x v="0"/>
    <n v="655390"/>
  </r>
  <r>
    <x v="0"/>
    <x v="12"/>
    <x v="16"/>
    <x v="1"/>
    <n v="640210"/>
  </r>
  <r>
    <x v="0"/>
    <x v="12"/>
    <x v="17"/>
    <x v="0"/>
    <n v="652918"/>
  </r>
  <r>
    <x v="0"/>
    <x v="12"/>
    <x v="17"/>
    <x v="1"/>
    <n v="644482"/>
  </r>
  <r>
    <x v="0"/>
    <x v="13"/>
    <x v="0"/>
    <x v="0"/>
    <n v="61"/>
  </r>
  <r>
    <x v="0"/>
    <x v="13"/>
    <x v="0"/>
    <x v="1"/>
    <n v="24339"/>
  </r>
  <r>
    <x v="0"/>
    <x v="13"/>
    <x v="1"/>
    <x v="0"/>
    <n v="61"/>
  </r>
  <r>
    <x v="0"/>
    <x v="13"/>
    <x v="1"/>
    <x v="1"/>
    <n v="24339"/>
  </r>
  <r>
    <x v="0"/>
    <x v="13"/>
    <x v="2"/>
    <x v="0"/>
    <n v="61"/>
  </r>
  <r>
    <x v="0"/>
    <x v="13"/>
    <x v="2"/>
    <x v="1"/>
    <n v="24339"/>
  </r>
  <r>
    <x v="0"/>
    <x v="13"/>
    <x v="3"/>
    <x v="0"/>
    <n v="61"/>
  </r>
  <r>
    <x v="0"/>
    <x v="13"/>
    <x v="3"/>
    <x v="1"/>
    <n v="24339"/>
  </r>
  <r>
    <x v="0"/>
    <x v="13"/>
    <x v="4"/>
    <x v="0"/>
    <n v="61"/>
  </r>
  <r>
    <x v="0"/>
    <x v="13"/>
    <x v="4"/>
    <x v="1"/>
    <n v="24339"/>
  </r>
  <r>
    <x v="0"/>
    <x v="13"/>
    <x v="5"/>
    <x v="0"/>
    <n v="61"/>
  </r>
  <r>
    <x v="0"/>
    <x v="13"/>
    <x v="5"/>
    <x v="1"/>
    <n v="24339"/>
  </r>
  <r>
    <x v="0"/>
    <x v="13"/>
    <x v="6"/>
    <x v="0"/>
    <n v="61"/>
  </r>
  <r>
    <x v="0"/>
    <x v="13"/>
    <x v="6"/>
    <x v="1"/>
    <n v="24339"/>
  </r>
  <r>
    <x v="0"/>
    <x v="13"/>
    <x v="7"/>
    <x v="0"/>
    <n v="61"/>
  </r>
  <r>
    <x v="0"/>
    <x v="13"/>
    <x v="7"/>
    <x v="1"/>
    <n v="29270"/>
  </r>
  <r>
    <x v="0"/>
    <x v="13"/>
    <x v="8"/>
    <x v="0"/>
    <n v="3678"/>
  </r>
  <r>
    <x v="0"/>
    <x v="13"/>
    <x v="8"/>
    <x v="1"/>
    <n v="34653"/>
  </r>
  <r>
    <x v="0"/>
    <x v="13"/>
    <x v="9"/>
    <x v="0"/>
    <n v="3698"/>
  </r>
  <r>
    <x v="0"/>
    <x v="13"/>
    <x v="9"/>
    <x v="1"/>
    <n v="34633"/>
  </r>
  <r>
    <x v="0"/>
    <x v="13"/>
    <x v="10"/>
    <x v="0"/>
    <n v="1767"/>
  </r>
  <r>
    <x v="0"/>
    <x v="13"/>
    <x v="10"/>
    <x v="1"/>
    <n v="27433"/>
  </r>
  <r>
    <x v="0"/>
    <x v="13"/>
    <x v="11"/>
    <x v="0"/>
    <n v="1767"/>
  </r>
  <r>
    <x v="0"/>
    <x v="13"/>
    <x v="11"/>
    <x v="1"/>
    <n v="27433"/>
  </r>
  <r>
    <x v="0"/>
    <x v="13"/>
    <x v="12"/>
    <x v="0"/>
    <n v="2049"/>
  </r>
  <r>
    <x v="0"/>
    <x v="13"/>
    <x v="12"/>
    <x v="1"/>
    <n v="27151"/>
  </r>
  <r>
    <x v="0"/>
    <x v="13"/>
    <x v="13"/>
    <x v="0"/>
    <n v="2049"/>
  </r>
  <r>
    <x v="0"/>
    <x v="13"/>
    <x v="13"/>
    <x v="1"/>
    <n v="27151"/>
  </r>
  <r>
    <x v="0"/>
    <x v="13"/>
    <x v="14"/>
    <x v="0"/>
    <n v="2049"/>
  </r>
  <r>
    <x v="0"/>
    <x v="13"/>
    <x v="14"/>
    <x v="1"/>
    <n v="27106"/>
  </r>
  <r>
    <x v="0"/>
    <x v="13"/>
    <x v="15"/>
    <x v="0"/>
    <n v="2049"/>
  </r>
  <r>
    <x v="0"/>
    <x v="13"/>
    <x v="15"/>
    <x v="1"/>
    <n v="27151"/>
  </r>
  <r>
    <x v="0"/>
    <x v="13"/>
    <x v="16"/>
    <x v="0"/>
    <n v="2049"/>
  </r>
  <r>
    <x v="0"/>
    <x v="13"/>
    <x v="16"/>
    <x v="1"/>
    <n v="27151"/>
  </r>
  <r>
    <x v="0"/>
    <x v="13"/>
    <x v="17"/>
    <x v="0"/>
    <n v="2049"/>
  </r>
  <r>
    <x v="0"/>
    <x v="13"/>
    <x v="17"/>
    <x v="1"/>
    <n v="271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3774A5E-855F-4CDE-8014-92A1245702A6}" name="PivotTable1" cacheId="7"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4">
  <location ref="A3:B6" firstHeaderRow="1" firstDataRow="1" firstDataCol="1"/>
  <pivotFields count="5">
    <pivotField showAll="0">
      <items count="3">
        <item x="0"/>
        <item x="1"/>
        <item t="default"/>
      </items>
    </pivotField>
    <pivotField showAll="0">
      <items count="15">
        <item x="0"/>
        <item x="1"/>
        <item x="2"/>
        <item x="3"/>
        <item x="4"/>
        <item x="5"/>
        <item x="6"/>
        <item x="7"/>
        <item x="8"/>
        <item x="9"/>
        <item x="10"/>
        <item x="11"/>
        <item x="12"/>
        <item x="13"/>
        <item t="default"/>
      </items>
    </pivotField>
    <pivotField showAll="0">
      <items count="19">
        <item h="1" x="0"/>
        <item h="1" x="1"/>
        <item h="1" x="2"/>
        <item h="1" x="3"/>
        <item h="1" x="4"/>
        <item h="1" x="5"/>
        <item h="1" x="6"/>
        <item h="1" x="7"/>
        <item h="1" x="8"/>
        <item x="9"/>
        <item h="1" x="10"/>
        <item h="1" x="11"/>
        <item h="1" x="12"/>
        <item h="1" x="13"/>
        <item h="1" x="14"/>
        <item h="1" x="15"/>
        <item h="1" x="16"/>
        <item h="1" x="17"/>
        <item t="default"/>
      </items>
    </pivotField>
    <pivotField axis="axisRow" showAll="0">
      <items count="3">
        <item x="0"/>
        <item x="1"/>
        <item t="default"/>
      </items>
    </pivotField>
    <pivotField dataField="1" showAll="0"/>
  </pivotFields>
  <rowFields count="1">
    <field x="3"/>
  </rowFields>
  <rowItems count="3">
    <i>
      <x/>
    </i>
    <i>
      <x v="1"/>
    </i>
    <i t="grand">
      <x/>
    </i>
  </rowItems>
  <colItems count="1">
    <i/>
  </colItems>
  <dataFields count="1">
    <dataField name="Sum of Hectares" fld="4" baseField="0" baseItem="0"/>
  </dataFields>
  <chartFormats count="6">
    <chartFormat chart="9" format="0" series="1">
      <pivotArea type="data" outline="0" fieldPosition="0">
        <references count="1">
          <reference field="4294967294" count="1" selected="0">
            <x v="0"/>
          </reference>
        </references>
      </pivotArea>
    </chartFormat>
    <chartFormat chart="9" format="1">
      <pivotArea type="data" outline="0" fieldPosition="0">
        <references count="2">
          <reference field="4294967294" count="1" selected="0">
            <x v="0"/>
          </reference>
          <reference field="3" count="1" selected="0">
            <x v="0"/>
          </reference>
        </references>
      </pivotArea>
    </chartFormat>
    <chartFormat chart="9" format="2">
      <pivotArea type="data" outline="0" fieldPosition="0">
        <references count="2">
          <reference field="4294967294" count="1" selected="0">
            <x v="0"/>
          </reference>
          <reference field="3" count="1" selected="0">
            <x v="1"/>
          </reference>
        </references>
      </pivotArea>
    </chartFormat>
    <chartFormat chart="13" format="6" series="1">
      <pivotArea type="data" outline="0" fieldPosition="0">
        <references count="1">
          <reference field="4294967294" count="1" selected="0">
            <x v="0"/>
          </reference>
        </references>
      </pivotArea>
    </chartFormat>
    <chartFormat chart="13" format="7">
      <pivotArea type="data" outline="0" fieldPosition="0">
        <references count="2">
          <reference field="4294967294" count="1" selected="0">
            <x v="0"/>
          </reference>
          <reference field="3" count="1" selected="0">
            <x v="0"/>
          </reference>
        </references>
      </pivotArea>
    </chartFormat>
    <chartFormat chart="13" format="8">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C8ADEBE-47A5-4797-BC0C-BE2F910ED75B}" name="PivotTable2" cacheId="7"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4">
  <location ref="A3:D17" firstHeaderRow="1" firstDataRow="2" firstDataCol="1"/>
  <pivotFields count="5">
    <pivotField showAll="0">
      <items count="3">
        <item x="0"/>
        <item h="1" x="1"/>
        <item t="default"/>
      </items>
    </pivotField>
    <pivotField axis="axisRow" showAll="0">
      <items count="15">
        <item x="0"/>
        <item x="1"/>
        <item x="2"/>
        <item x="3"/>
        <item x="4"/>
        <item x="5"/>
        <item x="6"/>
        <item x="7"/>
        <item x="8"/>
        <item x="9"/>
        <item x="10"/>
        <item x="11"/>
        <item x="12"/>
        <item x="13"/>
        <item t="default"/>
      </items>
    </pivotField>
    <pivotField showAll="0"/>
    <pivotField axis="axisCol" showAll="0">
      <items count="3">
        <item x="0"/>
        <item x="1"/>
        <item t="default"/>
      </items>
    </pivotField>
    <pivotField dataField="1" showAll="0"/>
  </pivotFields>
  <rowFields count="1">
    <field x="1"/>
  </rowFields>
  <rowItems count="13">
    <i>
      <x/>
    </i>
    <i>
      <x v="1"/>
    </i>
    <i>
      <x v="2"/>
    </i>
    <i>
      <x v="3"/>
    </i>
    <i>
      <x v="4"/>
    </i>
    <i>
      <x v="5"/>
    </i>
    <i>
      <x v="6"/>
    </i>
    <i>
      <x v="7"/>
    </i>
    <i>
      <x v="8"/>
    </i>
    <i>
      <x v="11"/>
    </i>
    <i>
      <x v="12"/>
    </i>
    <i>
      <x v="13"/>
    </i>
    <i t="grand">
      <x/>
    </i>
  </rowItems>
  <colFields count="1">
    <field x="3"/>
  </colFields>
  <colItems count="3">
    <i>
      <x/>
    </i>
    <i>
      <x v="1"/>
    </i>
    <i t="grand">
      <x/>
    </i>
  </colItems>
  <dataFields count="1">
    <dataField name="Sum of Hectares" fld="4" baseField="0" baseItem="0"/>
  </dataField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3" format="4" series="1">
      <pivotArea type="data" outline="0" fieldPosition="0">
        <references count="2">
          <reference field="4294967294" count="1" selected="0">
            <x v="0"/>
          </reference>
          <reference field="3" count="1" selected="0">
            <x v="0"/>
          </reference>
        </references>
      </pivotArea>
    </chartFormat>
    <chartFormat chart="3" format="5" series="1">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E098254-C44B-4FA7-B888-22C4F7D8ED41}" name="PivotTable3" cacheId="7"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4">
  <location ref="A3:B7" firstHeaderRow="1" firstDataRow="1" firstDataCol="1"/>
  <pivotFields count="5">
    <pivotField showAll="0">
      <items count="3">
        <item x="0"/>
        <item x="1"/>
        <item t="default"/>
      </items>
    </pivotField>
    <pivotField axis="axisRow" showAll="0">
      <items count="15">
        <item h="1" x="0"/>
        <item x="1"/>
        <item h="1" x="2"/>
        <item h="1" x="3"/>
        <item h="1" x="4"/>
        <item h="1" x="5"/>
        <item h="1" x="6"/>
        <item h="1" x="7"/>
        <item h="1" x="8"/>
        <item h="1" x="9"/>
        <item h="1" x="10"/>
        <item h="1" x="11"/>
        <item h="1" x="12"/>
        <item h="1" x="13"/>
        <item t="default"/>
      </items>
    </pivotField>
    <pivotField showAll="0"/>
    <pivotField axis="axisRow" showAll="0">
      <items count="3">
        <item x="0"/>
        <item x="1"/>
        <item t="default"/>
      </items>
    </pivotField>
    <pivotField dataField="1" showAll="0"/>
  </pivotFields>
  <rowFields count="2">
    <field x="1"/>
    <field x="3"/>
  </rowFields>
  <rowItems count="4">
    <i>
      <x v="1"/>
    </i>
    <i r="1">
      <x/>
    </i>
    <i r="1">
      <x v="1"/>
    </i>
    <i t="grand">
      <x/>
    </i>
  </rowItems>
  <colItems count="1">
    <i/>
  </colItems>
  <dataFields count="1">
    <dataField name="Sum of Hectares" fld="4" baseField="0" baseItem="0"/>
  </dataFields>
  <chartFormats count="6">
    <chartFormat chart="0" format="0" series="1">
      <pivotArea type="data" outline="0" fieldPosition="0">
        <references count="1">
          <reference field="4294967294" count="1" selected="0">
            <x v="0"/>
          </reference>
        </references>
      </pivotArea>
    </chartFormat>
    <chartFormat chart="3" format="5" series="1">
      <pivotArea type="data" outline="0" fieldPosition="0">
        <references count="1">
          <reference field="4294967294" count="1" selected="0">
            <x v="0"/>
          </reference>
        </references>
      </pivotArea>
    </chartFormat>
    <chartFormat chart="3" format="6">
      <pivotArea type="data" outline="0" fieldPosition="0">
        <references count="3">
          <reference field="4294967294" count="1" selected="0">
            <x v="0"/>
          </reference>
          <reference field="1" count="1" selected="0">
            <x v="6"/>
          </reference>
          <reference field="3" count="1" selected="0">
            <x v="0"/>
          </reference>
        </references>
      </pivotArea>
    </chartFormat>
    <chartFormat chart="3" format="7">
      <pivotArea type="data" outline="0" fieldPosition="0">
        <references count="3">
          <reference field="4294967294" count="1" selected="0">
            <x v="0"/>
          </reference>
          <reference field="1" count="1" selected="0">
            <x v="6"/>
          </reference>
          <reference field="3" count="1" selected="0">
            <x v="1"/>
          </reference>
        </references>
      </pivotArea>
    </chartFormat>
    <chartFormat chart="3" format="8">
      <pivotArea type="data" outline="0" fieldPosition="0">
        <references count="3">
          <reference field="4294967294" count="1" selected="0">
            <x v="0"/>
          </reference>
          <reference field="1" count="1" selected="0">
            <x v="9"/>
          </reference>
          <reference field="3" count="1" selected="0">
            <x v="0"/>
          </reference>
        </references>
      </pivotArea>
    </chartFormat>
    <chartFormat chart="3" format="9">
      <pivotArea type="data" outline="0" fieldPosition="0">
        <references count="3">
          <reference field="4294967294" count="1" selected="0">
            <x v="0"/>
          </reference>
          <reference field="1" count="1" selected="0">
            <x v="9"/>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C52D6003-6183-457D-91EE-06C67569D53D}" sourceName="Year">
  <pivotTables>
    <pivotTable tabId="2" name="PivotTable1"/>
  </pivotTables>
  <data>
    <tabular pivotCacheId="755850159">
      <items count="18">
        <i x="0"/>
        <i x="1"/>
        <i x="2"/>
        <i x="3"/>
        <i x="4"/>
        <i x="5"/>
        <i x="6"/>
        <i x="7"/>
        <i x="8"/>
        <i x="9" s="1"/>
        <i x="10"/>
        <i x="11"/>
        <i x="12"/>
        <i x="13"/>
        <i x="14"/>
        <i x="15"/>
        <i x="16"/>
        <i x="17"/>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 xr10:uid="{4BDB7DD7-CE77-46BF-97D3-DAA53C9353D0}" sourceName="Area">
  <pivotTables>
    <pivotTable tabId="4" name="PivotTable2"/>
  </pivotTables>
  <data>
    <tabular pivotCacheId="755850159">
      <items count="2">
        <i x="0" s="1"/>
        <i x="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 xr10:uid="{91C4FB3C-BCAC-46FF-A2A0-169CF1BCAE89}" sourceName="State">
  <pivotTables>
    <pivotTable tabId="5" name="PivotTable3"/>
  </pivotTables>
  <data>
    <tabular pivotCacheId="755850159">
      <items count="14">
        <i x="0"/>
        <i x="1" s="1"/>
        <i x="2"/>
        <i x="3"/>
        <i x="4"/>
        <i x="5"/>
        <i x="6"/>
        <i x="7"/>
        <i x="8"/>
        <i x="9"/>
        <i x="10"/>
        <i x="11"/>
        <i x="12"/>
        <i x="1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A479BCFA-4791-4C05-8352-F932BEAEC450}" cache="Slicer_Year" caption="Year"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ea" xr10:uid="{BDA29AC0-5FD6-4FFB-9A9A-519409AC4A11}" cache="Slicer_Area" caption="Area"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xr10:uid="{9C19AF2A-5B25-4DDA-BF5E-D6D6F18488D6}" cache="Slicer_State" caption="State" startItem="6"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 xr10:uid="{C181DB7F-FC60-44E6-9A6E-9450EE4D147B}" cache="Slicer_Year" caption="Year" rowHeight="241300"/>
  <slicer name="Area 1" xr10:uid="{19B450E0-01D7-441B-89C1-1AF44C98B438}" cache="Slicer_Area" caption="Area" rowHeight="241300"/>
  <slicer name="State 1" xr10:uid="{DDA24240-E079-429D-B143-FF8209903F10}" cache="Slicer_State" caption="State" startItem="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microsoft.com/office/2007/relationships/slicer" Target="../slicers/slicer4.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9FECE-92DE-451F-9139-F8374CB203F3}">
  <dimension ref="A3:C15"/>
  <sheetViews>
    <sheetView zoomScale="75" zoomScaleNormal="75" workbookViewId="0">
      <selection activeCell="B5" sqref="B5"/>
    </sheetView>
  </sheetViews>
  <sheetFormatPr defaultRowHeight="15" x14ac:dyDescent="0.25"/>
  <cols>
    <col min="1" max="1" width="14" bestFit="1" customWidth="1"/>
    <col min="2" max="2" width="15.5703125" bestFit="1" customWidth="1"/>
    <col min="3" max="3" width="11.5703125" bestFit="1" customWidth="1"/>
  </cols>
  <sheetData>
    <row r="3" spans="1:3" x14ac:dyDescent="0.25">
      <c r="A3" s="1" t="s">
        <v>23</v>
      </c>
      <c r="B3" t="s">
        <v>25</v>
      </c>
      <c r="C3" s="5" t="s">
        <v>26</v>
      </c>
    </row>
    <row r="4" spans="1:3" x14ac:dyDescent="0.25">
      <c r="A4" s="2" t="s">
        <v>5</v>
      </c>
      <c r="B4" s="4">
        <v>18243922</v>
      </c>
      <c r="C4" s="6">
        <f>GETPIVOTDATA("Hectares",$A$3,"Category","Forested")/GETPIVOTDATA("Hectares",$A$3)</f>
        <v>0.55309031896810201</v>
      </c>
    </row>
    <row r="5" spans="1:3" x14ac:dyDescent="0.25">
      <c r="A5" s="2" t="s">
        <v>6</v>
      </c>
      <c r="B5" s="4">
        <v>14741508</v>
      </c>
      <c r="C5" s="6">
        <f>GETPIVOTDATA("Hectares",$A$3,"Category","Non-Forested")/GETPIVOTDATA("Hectares",$A$3)</f>
        <v>0.44690968103189804</v>
      </c>
    </row>
    <row r="6" spans="1:3" x14ac:dyDescent="0.25">
      <c r="A6" s="2" t="s">
        <v>24</v>
      </c>
      <c r="B6" s="4">
        <v>32985430</v>
      </c>
    </row>
    <row r="15" spans="1:3" ht="16.5" customHeight="1" x14ac:dyDescent="0.25"/>
  </sheetData>
  <pageMargins left="0.7" right="0.7" top="0.75" bottom="0.75" header="0.3" footer="0.3"/>
  <pageSetup paperSize="9" orientation="portrait" horizontalDpi="4294967293" verticalDpi="0"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F505C-69A5-4327-B32A-92113BAE45C3}">
  <dimension ref="A3:D17"/>
  <sheetViews>
    <sheetView workbookViewId="0">
      <selection activeCell="Q24" sqref="Q24"/>
    </sheetView>
  </sheetViews>
  <sheetFormatPr defaultRowHeight="15" x14ac:dyDescent="0.25"/>
  <cols>
    <col min="1" max="1" width="17.85546875" bestFit="1" customWidth="1"/>
    <col min="2" max="2" width="16.28515625" bestFit="1" customWidth="1"/>
    <col min="3" max="3" width="13.42578125" bestFit="1" customWidth="1"/>
    <col min="4" max="4" width="11.28515625" bestFit="1" customWidth="1"/>
  </cols>
  <sheetData>
    <row r="3" spans="1:4" x14ac:dyDescent="0.25">
      <c r="A3" s="1" t="s">
        <v>25</v>
      </c>
      <c r="B3" s="1" t="s">
        <v>27</v>
      </c>
    </row>
    <row r="4" spans="1:4" x14ac:dyDescent="0.25">
      <c r="A4" s="1" t="s">
        <v>23</v>
      </c>
      <c r="B4" t="s">
        <v>5</v>
      </c>
      <c r="C4" t="s">
        <v>6</v>
      </c>
      <c r="D4" t="s">
        <v>24</v>
      </c>
    </row>
    <row r="5" spans="1:4" x14ac:dyDescent="0.25">
      <c r="A5" s="2" t="s">
        <v>4</v>
      </c>
      <c r="B5" s="4">
        <v>8454205</v>
      </c>
      <c r="C5" s="4">
        <v>25760278</v>
      </c>
      <c r="D5" s="4">
        <v>34214483</v>
      </c>
    </row>
    <row r="6" spans="1:4" x14ac:dyDescent="0.25">
      <c r="A6" s="2" t="s">
        <v>7</v>
      </c>
      <c r="B6" s="4">
        <v>6196627</v>
      </c>
      <c r="C6" s="4">
        <v>10726575</v>
      </c>
      <c r="D6" s="4">
        <v>16923202</v>
      </c>
    </row>
    <row r="7" spans="1:4" x14ac:dyDescent="0.25">
      <c r="A7" s="2" t="s">
        <v>8</v>
      </c>
      <c r="B7" s="4">
        <v>15424980</v>
      </c>
      <c r="C7" s="4">
        <v>11600713</v>
      </c>
      <c r="D7" s="4">
        <v>27025693</v>
      </c>
    </row>
    <row r="8" spans="1:4" x14ac:dyDescent="0.25">
      <c r="A8" s="2" t="s">
        <v>9</v>
      </c>
      <c r="B8" s="4">
        <v>104329</v>
      </c>
      <c r="C8" s="4">
        <v>2875305</v>
      </c>
      <c r="D8" s="4">
        <v>2979634</v>
      </c>
    </row>
    <row r="9" spans="1:4" x14ac:dyDescent="0.25">
      <c r="A9" s="2" t="s">
        <v>10</v>
      </c>
      <c r="B9" s="4">
        <v>2966257</v>
      </c>
      <c r="C9" s="4">
        <v>9004892</v>
      </c>
      <c r="D9" s="4">
        <v>11971149</v>
      </c>
    </row>
    <row r="10" spans="1:4" x14ac:dyDescent="0.25">
      <c r="A10" s="2" t="s">
        <v>11</v>
      </c>
      <c r="B10" s="4">
        <v>36888871</v>
      </c>
      <c r="C10" s="4">
        <v>27831429</v>
      </c>
      <c r="D10" s="4">
        <v>64720300</v>
      </c>
    </row>
    <row r="11" spans="1:4" x14ac:dyDescent="0.25">
      <c r="A11" s="2" t="s">
        <v>12</v>
      </c>
      <c r="B11" s="4">
        <v>18695239</v>
      </c>
      <c r="C11" s="4">
        <v>19134538</v>
      </c>
      <c r="D11" s="4">
        <v>37829777</v>
      </c>
    </row>
    <row r="12" spans="1:4" x14ac:dyDescent="0.25">
      <c r="A12" s="2" t="s">
        <v>13</v>
      </c>
      <c r="B12" s="4">
        <v>207032</v>
      </c>
      <c r="C12" s="4">
        <v>1235446</v>
      </c>
      <c r="D12" s="4">
        <v>1442478</v>
      </c>
    </row>
    <row r="13" spans="1:4" x14ac:dyDescent="0.25">
      <c r="A13" s="2" t="s">
        <v>14</v>
      </c>
      <c r="B13" s="4">
        <v>138927</v>
      </c>
      <c r="C13" s="4">
        <v>1717385</v>
      </c>
      <c r="D13" s="4">
        <v>1856312</v>
      </c>
    </row>
    <row r="14" spans="1:4" x14ac:dyDescent="0.25">
      <c r="A14" s="2" t="s">
        <v>17</v>
      </c>
      <c r="B14" s="4">
        <v>4438347</v>
      </c>
      <c r="C14" s="4">
        <v>9808790</v>
      </c>
      <c r="D14" s="4">
        <v>14247137</v>
      </c>
    </row>
    <row r="15" spans="1:4" x14ac:dyDescent="0.25">
      <c r="A15" s="2" t="s">
        <v>18</v>
      </c>
      <c r="B15" s="4">
        <v>11772213</v>
      </c>
      <c r="C15" s="4">
        <v>11544926</v>
      </c>
      <c r="D15" s="4">
        <v>23317139</v>
      </c>
    </row>
    <row r="16" spans="1:4" x14ac:dyDescent="0.25">
      <c r="A16" s="2" t="s">
        <v>19</v>
      </c>
      <c r="B16" s="4">
        <v>23692</v>
      </c>
      <c r="C16" s="4">
        <v>486626</v>
      </c>
      <c r="D16" s="4">
        <v>510318</v>
      </c>
    </row>
    <row r="17" spans="1:4" x14ac:dyDescent="0.25">
      <c r="A17" s="2" t="s">
        <v>24</v>
      </c>
      <c r="B17" s="4">
        <v>105310719</v>
      </c>
      <c r="C17" s="4">
        <v>131726903</v>
      </c>
      <c r="D17" s="4">
        <v>237037622</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85E0A-A919-4641-85D2-6E6F1967F322}">
  <dimension ref="A3:B7"/>
  <sheetViews>
    <sheetView workbookViewId="0">
      <selection activeCell="T4" sqref="T4"/>
    </sheetView>
  </sheetViews>
  <sheetFormatPr defaultRowHeight="15" x14ac:dyDescent="0.25"/>
  <cols>
    <col min="1" max="1" width="17.140625" bestFit="1" customWidth="1"/>
    <col min="2" max="2" width="15.42578125" bestFit="1" customWidth="1"/>
    <col min="3" max="3" width="11.5703125" bestFit="1" customWidth="1"/>
  </cols>
  <sheetData>
    <row r="3" spans="1:2" x14ac:dyDescent="0.25">
      <c r="A3" s="1" t="s">
        <v>23</v>
      </c>
      <c r="B3" t="s">
        <v>25</v>
      </c>
    </row>
    <row r="4" spans="1:2" x14ac:dyDescent="0.25">
      <c r="A4" s="2" t="s">
        <v>7</v>
      </c>
      <c r="B4" s="4">
        <v>16923202</v>
      </c>
    </row>
    <row r="5" spans="1:2" x14ac:dyDescent="0.25">
      <c r="A5" s="3" t="s">
        <v>5</v>
      </c>
      <c r="B5" s="4">
        <v>6196627</v>
      </c>
    </row>
    <row r="6" spans="1:2" x14ac:dyDescent="0.25">
      <c r="A6" s="3" t="s">
        <v>6</v>
      </c>
      <c r="B6" s="4">
        <v>10726575</v>
      </c>
    </row>
    <row r="7" spans="1:2" x14ac:dyDescent="0.25">
      <c r="A7" s="2" t="s">
        <v>24</v>
      </c>
      <c r="B7" s="4">
        <v>16923202</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CE551-68B6-49E4-A08C-DD56A6995C44}">
  <dimension ref="A1:E505"/>
  <sheetViews>
    <sheetView workbookViewId="0"/>
  </sheetViews>
  <sheetFormatPr defaultRowHeight="15" x14ac:dyDescent="0.25"/>
  <cols>
    <col min="1" max="1" width="18.85546875" bestFit="1" customWidth="1"/>
    <col min="2" max="2" width="21.7109375" bestFit="1" customWidth="1"/>
    <col min="3" max="3" width="5" bestFit="1" customWidth="1"/>
    <col min="4" max="4" width="13.42578125" bestFit="1" customWidth="1"/>
    <col min="5" max="5" width="10" bestFit="1" customWidth="1"/>
  </cols>
  <sheetData>
    <row r="1" spans="1:5" x14ac:dyDescent="0.25">
      <c r="A1" t="s">
        <v>22</v>
      </c>
      <c r="B1" t="s">
        <v>0</v>
      </c>
      <c r="C1" t="s">
        <v>1</v>
      </c>
      <c r="D1" t="s">
        <v>2</v>
      </c>
      <c r="E1" t="s">
        <v>3</v>
      </c>
    </row>
    <row r="2" spans="1:5" x14ac:dyDescent="0.25">
      <c r="A2" t="s">
        <v>21</v>
      </c>
      <c r="B2" t="s">
        <v>4</v>
      </c>
      <c r="C2">
        <v>2000</v>
      </c>
      <c r="D2" t="s">
        <v>5</v>
      </c>
      <c r="E2">
        <v>474657</v>
      </c>
    </row>
    <row r="3" spans="1:5" x14ac:dyDescent="0.25">
      <c r="A3" t="s">
        <v>21</v>
      </c>
      <c r="B3" t="s">
        <v>4</v>
      </c>
      <c r="C3">
        <v>2000</v>
      </c>
      <c r="D3" t="s">
        <v>6</v>
      </c>
      <c r="E3">
        <v>1423972</v>
      </c>
    </row>
    <row r="4" spans="1:5" x14ac:dyDescent="0.25">
      <c r="A4" t="s">
        <v>21</v>
      </c>
      <c r="B4" t="s">
        <v>4</v>
      </c>
      <c r="C4">
        <v>2001</v>
      </c>
      <c r="D4" t="s">
        <v>5</v>
      </c>
      <c r="E4">
        <v>474657</v>
      </c>
    </row>
    <row r="5" spans="1:5" x14ac:dyDescent="0.25">
      <c r="A5" t="s">
        <v>21</v>
      </c>
      <c r="B5" t="s">
        <v>4</v>
      </c>
      <c r="C5">
        <v>2001</v>
      </c>
      <c r="D5" t="s">
        <v>6</v>
      </c>
      <c r="E5">
        <v>1423972</v>
      </c>
    </row>
    <row r="6" spans="1:5" x14ac:dyDescent="0.25">
      <c r="A6" t="s">
        <v>21</v>
      </c>
      <c r="B6" t="s">
        <v>4</v>
      </c>
      <c r="C6">
        <v>2002</v>
      </c>
      <c r="D6" t="s">
        <v>5</v>
      </c>
      <c r="E6">
        <v>474657</v>
      </c>
    </row>
    <row r="7" spans="1:5" x14ac:dyDescent="0.25">
      <c r="A7" t="s">
        <v>21</v>
      </c>
      <c r="B7" t="s">
        <v>4</v>
      </c>
      <c r="C7">
        <v>2002</v>
      </c>
      <c r="D7" t="s">
        <v>6</v>
      </c>
      <c r="E7">
        <v>1423972</v>
      </c>
    </row>
    <row r="8" spans="1:5" x14ac:dyDescent="0.25">
      <c r="A8" t="s">
        <v>21</v>
      </c>
      <c r="B8" t="s">
        <v>4</v>
      </c>
      <c r="C8">
        <v>2003</v>
      </c>
      <c r="D8" t="s">
        <v>5</v>
      </c>
      <c r="E8">
        <v>474657</v>
      </c>
    </row>
    <row r="9" spans="1:5" x14ac:dyDescent="0.25">
      <c r="A9" t="s">
        <v>21</v>
      </c>
      <c r="B9" t="s">
        <v>4</v>
      </c>
      <c r="C9">
        <v>2003</v>
      </c>
      <c r="D9" t="s">
        <v>6</v>
      </c>
      <c r="E9">
        <v>1423972</v>
      </c>
    </row>
    <row r="10" spans="1:5" x14ac:dyDescent="0.25">
      <c r="A10" t="s">
        <v>21</v>
      </c>
      <c r="B10" t="s">
        <v>4</v>
      </c>
      <c r="C10">
        <v>2004</v>
      </c>
      <c r="D10" t="s">
        <v>5</v>
      </c>
      <c r="E10">
        <v>472980</v>
      </c>
    </row>
    <row r="11" spans="1:5" x14ac:dyDescent="0.25">
      <c r="A11" t="s">
        <v>21</v>
      </c>
      <c r="B11" t="s">
        <v>4</v>
      </c>
      <c r="C11">
        <v>2004</v>
      </c>
      <c r="D11" t="s">
        <v>6</v>
      </c>
      <c r="E11">
        <v>1425649</v>
      </c>
    </row>
    <row r="12" spans="1:5" x14ac:dyDescent="0.25">
      <c r="A12" t="s">
        <v>21</v>
      </c>
      <c r="B12" t="s">
        <v>4</v>
      </c>
      <c r="C12">
        <v>2005</v>
      </c>
      <c r="D12" t="s">
        <v>5</v>
      </c>
      <c r="E12">
        <v>493072</v>
      </c>
    </row>
    <row r="13" spans="1:5" x14ac:dyDescent="0.25">
      <c r="A13" t="s">
        <v>21</v>
      </c>
      <c r="B13" t="s">
        <v>4</v>
      </c>
      <c r="C13">
        <v>2005</v>
      </c>
      <c r="D13" t="s">
        <v>6</v>
      </c>
      <c r="E13">
        <v>1405557</v>
      </c>
    </row>
    <row r="14" spans="1:5" x14ac:dyDescent="0.25">
      <c r="A14" t="s">
        <v>21</v>
      </c>
      <c r="B14" t="s">
        <v>4</v>
      </c>
      <c r="C14">
        <v>2006</v>
      </c>
      <c r="D14" t="s">
        <v>5</v>
      </c>
      <c r="E14">
        <v>508495</v>
      </c>
    </row>
    <row r="15" spans="1:5" x14ac:dyDescent="0.25">
      <c r="A15" t="s">
        <v>21</v>
      </c>
      <c r="B15" t="s">
        <v>4</v>
      </c>
      <c r="C15">
        <v>2006</v>
      </c>
      <c r="D15" t="s">
        <v>6</v>
      </c>
      <c r="E15">
        <v>1390134</v>
      </c>
    </row>
    <row r="16" spans="1:5" x14ac:dyDescent="0.25">
      <c r="A16" t="s">
        <v>21</v>
      </c>
      <c r="B16" t="s">
        <v>4</v>
      </c>
      <c r="C16">
        <v>2007</v>
      </c>
      <c r="D16" t="s">
        <v>5</v>
      </c>
      <c r="E16">
        <v>490209</v>
      </c>
    </row>
    <row r="17" spans="1:5" x14ac:dyDescent="0.25">
      <c r="A17" t="s">
        <v>21</v>
      </c>
      <c r="B17" t="s">
        <v>4</v>
      </c>
      <c r="C17">
        <v>2007</v>
      </c>
      <c r="D17" t="s">
        <v>6</v>
      </c>
      <c r="E17">
        <v>1408420</v>
      </c>
    </row>
    <row r="18" spans="1:5" x14ac:dyDescent="0.25">
      <c r="A18" t="s">
        <v>21</v>
      </c>
      <c r="B18" t="s">
        <v>4</v>
      </c>
      <c r="C18">
        <v>2008</v>
      </c>
      <c r="D18" t="s">
        <v>5</v>
      </c>
      <c r="E18">
        <v>441777</v>
      </c>
    </row>
    <row r="19" spans="1:5" x14ac:dyDescent="0.25">
      <c r="A19" t="s">
        <v>21</v>
      </c>
      <c r="B19" t="s">
        <v>4</v>
      </c>
      <c r="C19">
        <v>2008</v>
      </c>
      <c r="D19" t="s">
        <v>6</v>
      </c>
      <c r="E19">
        <v>1456852</v>
      </c>
    </row>
    <row r="20" spans="1:5" x14ac:dyDescent="0.25">
      <c r="A20" t="s">
        <v>21</v>
      </c>
      <c r="B20" t="s">
        <v>4</v>
      </c>
      <c r="C20">
        <v>2009</v>
      </c>
      <c r="D20" t="s">
        <v>5</v>
      </c>
      <c r="E20">
        <v>468451</v>
      </c>
    </row>
    <row r="21" spans="1:5" x14ac:dyDescent="0.25">
      <c r="A21" t="s">
        <v>21</v>
      </c>
      <c r="B21" t="s">
        <v>4</v>
      </c>
      <c r="C21">
        <v>2009</v>
      </c>
      <c r="D21" t="s">
        <v>6</v>
      </c>
      <c r="E21">
        <v>1430178</v>
      </c>
    </row>
    <row r="22" spans="1:5" x14ac:dyDescent="0.25">
      <c r="A22" t="s">
        <v>21</v>
      </c>
      <c r="B22" t="s">
        <v>4</v>
      </c>
      <c r="C22">
        <v>2010</v>
      </c>
      <c r="D22" t="s">
        <v>5</v>
      </c>
      <c r="E22">
        <v>467262</v>
      </c>
    </row>
    <row r="23" spans="1:5" x14ac:dyDescent="0.25">
      <c r="A23" t="s">
        <v>21</v>
      </c>
      <c r="B23" t="s">
        <v>4</v>
      </c>
      <c r="C23">
        <v>2010</v>
      </c>
      <c r="D23" t="s">
        <v>6</v>
      </c>
      <c r="E23">
        <v>1434338</v>
      </c>
    </row>
    <row r="24" spans="1:5" x14ac:dyDescent="0.25">
      <c r="A24" t="s">
        <v>21</v>
      </c>
      <c r="B24" t="s">
        <v>4</v>
      </c>
      <c r="C24">
        <v>2011</v>
      </c>
      <c r="D24" t="s">
        <v>5</v>
      </c>
      <c r="E24">
        <v>466792</v>
      </c>
    </row>
    <row r="25" spans="1:5" x14ac:dyDescent="0.25">
      <c r="A25" t="s">
        <v>21</v>
      </c>
      <c r="B25" t="s">
        <v>4</v>
      </c>
      <c r="C25">
        <v>2011</v>
      </c>
      <c r="D25" t="s">
        <v>6</v>
      </c>
      <c r="E25">
        <v>1434808</v>
      </c>
    </row>
    <row r="26" spans="1:5" x14ac:dyDescent="0.25">
      <c r="A26" t="s">
        <v>21</v>
      </c>
      <c r="B26" t="s">
        <v>4</v>
      </c>
      <c r="C26">
        <v>2012</v>
      </c>
      <c r="D26" t="s">
        <v>5</v>
      </c>
      <c r="E26">
        <v>466792</v>
      </c>
    </row>
    <row r="27" spans="1:5" x14ac:dyDescent="0.25">
      <c r="A27" t="s">
        <v>21</v>
      </c>
      <c r="B27" t="s">
        <v>4</v>
      </c>
      <c r="C27">
        <v>2012</v>
      </c>
      <c r="D27" t="s">
        <v>6</v>
      </c>
      <c r="E27">
        <v>1434808</v>
      </c>
    </row>
    <row r="28" spans="1:5" x14ac:dyDescent="0.25">
      <c r="A28" t="s">
        <v>21</v>
      </c>
      <c r="B28" t="s">
        <v>4</v>
      </c>
      <c r="C28">
        <v>2013</v>
      </c>
      <c r="D28" t="s">
        <v>5</v>
      </c>
      <c r="E28">
        <v>466793</v>
      </c>
    </row>
    <row r="29" spans="1:5" x14ac:dyDescent="0.25">
      <c r="A29" t="s">
        <v>21</v>
      </c>
      <c r="B29" t="s">
        <v>4</v>
      </c>
      <c r="C29">
        <v>2013</v>
      </c>
      <c r="D29" t="s">
        <v>6</v>
      </c>
      <c r="E29">
        <v>1434807</v>
      </c>
    </row>
    <row r="30" spans="1:5" x14ac:dyDescent="0.25">
      <c r="A30" t="s">
        <v>21</v>
      </c>
      <c r="B30" t="s">
        <v>4</v>
      </c>
      <c r="C30">
        <v>2014</v>
      </c>
      <c r="D30" t="s">
        <v>5</v>
      </c>
      <c r="E30">
        <v>466768</v>
      </c>
    </row>
    <row r="31" spans="1:5" x14ac:dyDescent="0.25">
      <c r="A31" t="s">
        <v>21</v>
      </c>
      <c r="B31" t="s">
        <v>4</v>
      </c>
      <c r="C31">
        <v>2014</v>
      </c>
      <c r="D31" t="s">
        <v>6</v>
      </c>
      <c r="E31">
        <v>1435225</v>
      </c>
    </row>
    <row r="32" spans="1:5" x14ac:dyDescent="0.25">
      <c r="A32" t="s">
        <v>21</v>
      </c>
      <c r="B32" t="s">
        <v>4</v>
      </c>
      <c r="C32">
        <v>2015</v>
      </c>
      <c r="D32" t="s">
        <v>5</v>
      </c>
      <c r="E32">
        <v>449221</v>
      </c>
    </row>
    <row r="33" spans="1:5" x14ac:dyDescent="0.25">
      <c r="A33" t="s">
        <v>21</v>
      </c>
      <c r="B33" t="s">
        <v>4</v>
      </c>
      <c r="C33">
        <v>2015</v>
      </c>
      <c r="D33" t="s">
        <v>6</v>
      </c>
      <c r="E33">
        <v>1452379</v>
      </c>
    </row>
    <row r="34" spans="1:5" x14ac:dyDescent="0.25">
      <c r="A34" t="s">
        <v>21</v>
      </c>
      <c r="B34" t="s">
        <v>4</v>
      </c>
      <c r="C34">
        <v>2016</v>
      </c>
      <c r="D34" t="s">
        <v>5</v>
      </c>
      <c r="E34">
        <v>449212</v>
      </c>
    </row>
    <row r="35" spans="1:5" x14ac:dyDescent="0.25">
      <c r="A35" t="s">
        <v>21</v>
      </c>
      <c r="B35" t="s">
        <v>4</v>
      </c>
      <c r="C35">
        <v>2016</v>
      </c>
      <c r="D35" t="s">
        <v>6</v>
      </c>
      <c r="E35">
        <v>1452388</v>
      </c>
    </row>
    <row r="36" spans="1:5" x14ac:dyDescent="0.25">
      <c r="A36" t="s">
        <v>21</v>
      </c>
      <c r="B36" t="s">
        <v>4</v>
      </c>
      <c r="C36">
        <v>2017</v>
      </c>
      <c r="D36" t="s">
        <v>5</v>
      </c>
      <c r="E36">
        <v>447753</v>
      </c>
    </row>
    <row r="37" spans="1:5" x14ac:dyDescent="0.25">
      <c r="A37" t="s">
        <v>21</v>
      </c>
      <c r="B37" t="s">
        <v>4</v>
      </c>
      <c r="C37">
        <v>2017</v>
      </c>
      <c r="D37" t="s">
        <v>6</v>
      </c>
      <c r="E37">
        <v>1468847</v>
      </c>
    </row>
    <row r="38" spans="1:5" x14ac:dyDescent="0.25">
      <c r="A38" t="s">
        <v>21</v>
      </c>
      <c r="B38" t="s">
        <v>7</v>
      </c>
      <c r="C38">
        <v>2000</v>
      </c>
      <c r="D38" t="s">
        <v>5</v>
      </c>
      <c r="E38">
        <v>349285</v>
      </c>
    </row>
    <row r="39" spans="1:5" x14ac:dyDescent="0.25">
      <c r="A39" t="s">
        <v>21</v>
      </c>
      <c r="B39" t="s">
        <v>7</v>
      </c>
      <c r="C39">
        <v>2000</v>
      </c>
      <c r="D39" t="s">
        <v>6</v>
      </c>
      <c r="E39">
        <v>593315</v>
      </c>
    </row>
    <row r="40" spans="1:5" x14ac:dyDescent="0.25">
      <c r="A40" t="s">
        <v>21</v>
      </c>
      <c r="B40" t="s">
        <v>7</v>
      </c>
      <c r="C40">
        <v>2001</v>
      </c>
      <c r="D40" t="s">
        <v>5</v>
      </c>
      <c r="E40">
        <v>349112</v>
      </c>
    </row>
    <row r="41" spans="1:5" x14ac:dyDescent="0.25">
      <c r="A41" t="s">
        <v>21</v>
      </c>
      <c r="B41" t="s">
        <v>7</v>
      </c>
      <c r="C41">
        <v>2001</v>
      </c>
      <c r="D41" t="s">
        <v>6</v>
      </c>
      <c r="E41">
        <v>593488</v>
      </c>
    </row>
    <row r="42" spans="1:5" x14ac:dyDescent="0.25">
      <c r="A42" t="s">
        <v>21</v>
      </c>
      <c r="B42" t="s">
        <v>7</v>
      </c>
      <c r="C42">
        <v>2002</v>
      </c>
      <c r="D42" t="s">
        <v>5</v>
      </c>
      <c r="E42">
        <v>347218</v>
      </c>
    </row>
    <row r="43" spans="1:5" x14ac:dyDescent="0.25">
      <c r="A43" t="s">
        <v>21</v>
      </c>
      <c r="B43" t="s">
        <v>7</v>
      </c>
      <c r="C43">
        <v>2002</v>
      </c>
      <c r="D43" t="s">
        <v>6</v>
      </c>
      <c r="E43">
        <v>595382</v>
      </c>
    </row>
    <row r="44" spans="1:5" x14ac:dyDescent="0.25">
      <c r="A44" t="s">
        <v>21</v>
      </c>
      <c r="B44" t="s">
        <v>7</v>
      </c>
      <c r="C44">
        <v>2003</v>
      </c>
      <c r="D44" t="s">
        <v>5</v>
      </c>
      <c r="E44">
        <v>347299</v>
      </c>
    </row>
    <row r="45" spans="1:5" x14ac:dyDescent="0.25">
      <c r="A45" t="s">
        <v>21</v>
      </c>
      <c r="B45" t="s">
        <v>7</v>
      </c>
      <c r="C45">
        <v>2003</v>
      </c>
      <c r="D45" t="s">
        <v>6</v>
      </c>
      <c r="E45">
        <v>595301</v>
      </c>
    </row>
    <row r="46" spans="1:5" x14ac:dyDescent="0.25">
      <c r="A46" t="s">
        <v>21</v>
      </c>
      <c r="B46" t="s">
        <v>7</v>
      </c>
      <c r="C46">
        <v>2004</v>
      </c>
      <c r="D46" t="s">
        <v>5</v>
      </c>
      <c r="E46">
        <v>345382</v>
      </c>
    </row>
    <row r="47" spans="1:5" x14ac:dyDescent="0.25">
      <c r="A47" t="s">
        <v>21</v>
      </c>
      <c r="B47" t="s">
        <v>7</v>
      </c>
      <c r="C47">
        <v>2004</v>
      </c>
      <c r="D47" t="s">
        <v>6</v>
      </c>
      <c r="E47">
        <v>597218</v>
      </c>
    </row>
    <row r="48" spans="1:5" x14ac:dyDescent="0.25">
      <c r="A48" t="s">
        <v>21</v>
      </c>
      <c r="B48" t="s">
        <v>7</v>
      </c>
      <c r="C48">
        <v>2005</v>
      </c>
      <c r="D48" t="s">
        <v>5</v>
      </c>
      <c r="E48">
        <v>345382</v>
      </c>
    </row>
    <row r="49" spans="1:5" x14ac:dyDescent="0.25">
      <c r="A49" t="s">
        <v>21</v>
      </c>
      <c r="B49" t="s">
        <v>7</v>
      </c>
      <c r="C49">
        <v>2005</v>
      </c>
      <c r="D49" t="s">
        <v>6</v>
      </c>
      <c r="E49">
        <v>597218</v>
      </c>
    </row>
    <row r="50" spans="1:5" x14ac:dyDescent="0.25">
      <c r="A50" t="s">
        <v>21</v>
      </c>
      <c r="B50" t="s">
        <v>7</v>
      </c>
      <c r="C50">
        <v>2006</v>
      </c>
      <c r="D50" t="s">
        <v>5</v>
      </c>
      <c r="E50">
        <v>345382</v>
      </c>
    </row>
    <row r="51" spans="1:5" x14ac:dyDescent="0.25">
      <c r="A51" t="s">
        <v>21</v>
      </c>
      <c r="B51" t="s">
        <v>7</v>
      </c>
      <c r="C51">
        <v>2006</v>
      </c>
      <c r="D51" t="s">
        <v>6</v>
      </c>
      <c r="E51">
        <v>597218</v>
      </c>
    </row>
    <row r="52" spans="1:5" x14ac:dyDescent="0.25">
      <c r="A52" t="s">
        <v>21</v>
      </c>
      <c r="B52" t="s">
        <v>7</v>
      </c>
      <c r="C52">
        <v>2007</v>
      </c>
      <c r="D52" t="s">
        <v>5</v>
      </c>
      <c r="E52">
        <v>345382</v>
      </c>
    </row>
    <row r="53" spans="1:5" x14ac:dyDescent="0.25">
      <c r="A53" t="s">
        <v>21</v>
      </c>
      <c r="B53" t="s">
        <v>7</v>
      </c>
      <c r="C53">
        <v>2007</v>
      </c>
      <c r="D53" t="s">
        <v>6</v>
      </c>
      <c r="E53">
        <v>597218</v>
      </c>
    </row>
    <row r="54" spans="1:5" x14ac:dyDescent="0.25">
      <c r="A54" t="s">
        <v>21</v>
      </c>
      <c r="B54" t="s">
        <v>7</v>
      </c>
      <c r="C54">
        <v>2008</v>
      </c>
      <c r="D54" t="s">
        <v>5</v>
      </c>
      <c r="E54">
        <v>345382</v>
      </c>
    </row>
    <row r="55" spans="1:5" x14ac:dyDescent="0.25">
      <c r="A55" t="s">
        <v>21</v>
      </c>
      <c r="B55" t="s">
        <v>7</v>
      </c>
      <c r="C55">
        <v>2008</v>
      </c>
      <c r="D55" t="s">
        <v>6</v>
      </c>
      <c r="E55">
        <v>597218</v>
      </c>
    </row>
    <row r="56" spans="1:5" x14ac:dyDescent="0.25">
      <c r="A56" t="s">
        <v>21</v>
      </c>
      <c r="B56" t="s">
        <v>7</v>
      </c>
      <c r="C56">
        <v>2009</v>
      </c>
      <c r="D56" t="s">
        <v>5</v>
      </c>
      <c r="E56">
        <v>345382</v>
      </c>
    </row>
    <row r="57" spans="1:5" x14ac:dyDescent="0.25">
      <c r="A57" t="s">
        <v>21</v>
      </c>
      <c r="B57" t="s">
        <v>7</v>
      </c>
      <c r="C57">
        <v>2009</v>
      </c>
      <c r="D57" t="s">
        <v>6</v>
      </c>
      <c r="E57">
        <v>597218</v>
      </c>
    </row>
    <row r="58" spans="1:5" x14ac:dyDescent="0.25">
      <c r="A58" t="s">
        <v>21</v>
      </c>
      <c r="B58" t="s">
        <v>7</v>
      </c>
      <c r="C58">
        <v>2010</v>
      </c>
      <c r="D58" t="s">
        <v>5</v>
      </c>
      <c r="E58">
        <v>344871</v>
      </c>
    </row>
    <row r="59" spans="1:5" x14ac:dyDescent="0.25">
      <c r="A59" t="s">
        <v>21</v>
      </c>
      <c r="B59" t="s">
        <v>7</v>
      </c>
      <c r="C59">
        <v>2010</v>
      </c>
      <c r="D59" t="s">
        <v>6</v>
      </c>
      <c r="E59">
        <v>597629</v>
      </c>
    </row>
    <row r="60" spans="1:5" x14ac:dyDescent="0.25">
      <c r="A60" t="s">
        <v>21</v>
      </c>
      <c r="B60" t="s">
        <v>7</v>
      </c>
      <c r="C60">
        <v>2011</v>
      </c>
      <c r="D60" t="s">
        <v>5</v>
      </c>
      <c r="E60">
        <v>344871</v>
      </c>
    </row>
    <row r="61" spans="1:5" x14ac:dyDescent="0.25">
      <c r="A61" t="s">
        <v>21</v>
      </c>
      <c r="B61" t="s">
        <v>7</v>
      </c>
      <c r="C61">
        <v>2011</v>
      </c>
      <c r="D61" t="s">
        <v>6</v>
      </c>
      <c r="E61">
        <v>597629</v>
      </c>
    </row>
    <row r="62" spans="1:5" x14ac:dyDescent="0.25">
      <c r="A62" t="s">
        <v>21</v>
      </c>
      <c r="B62" t="s">
        <v>7</v>
      </c>
      <c r="C62">
        <v>2012</v>
      </c>
      <c r="D62" t="s">
        <v>5</v>
      </c>
      <c r="E62">
        <v>327721</v>
      </c>
    </row>
    <row r="63" spans="1:5" x14ac:dyDescent="0.25">
      <c r="A63" t="s">
        <v>21</v>
      </c>
      <c r="B63" t="s">
        <v>7</v>
      </c>
      <c r="C63">
        <v>2012</v>
      </c>
      <c r="D63" t="s">
        <v>6</v>
      </c>
      <c r="E63">
        <v>614779</v>
      </c>
    </row>
    <row r="64" spans="1:5" x14ac:dyDescent="0.25">
      <c r="A64" t="s">
        <v>21</v>
      </c>
      <c r="B64" t="s">
        <v>7</v>
      </c>
      <c r="C64">
        <v>2013</v>
      </c>
      <c r="D64" t="s">
        <v>5</v>
      </c>
      <c r="E64">
        <v>344234</v>
      </c>
    </row>
    <row r="65" spans="1:5" x14ac:dyDescent="0.25">
      <c r="A65" t="s">
        <v>21</v>
      </c>
      <c r="B65" t="s">
        <v>7</v>
      </c>
      <c r="C65">
        <v>2013</v>
      </c>
      <c r="D65" t="s">
        <v>6</v>
      </c>
      <c r="E65">
        <v>598266</v>
      </c>
    </row>
    <row r="66" spans="1:5" x14ac:dyDescent="0.25">
      <c r="A66" t="s">
        <v>21</v>
      </c>
      <c r="B66" t="s">
        <v>7</v>
      </c>
      <c r="C66">
        <v>2014</v>
      </c>
      <c r="D66" t="s">
        <v>5</v>
      </c>
      <c r="E66">
        <v>342431</v>
      </c>
    </row>
    <row r="67" spans="1:5" x14ac:dyDescent="0.25">
      <c r="A67" t="s">
        <v>21</v>
      </c>
      <c r="B67" t="s">
        <v>7</v>
      </c>
      <c r="C67">
        <v>2014</v>
      </c>
      <c r="D67" t="s">
        <v>6</v>
      </c>
      <c r="E67">
        <v>557271</v>
      </c>
    </row>
    <row r="68" spans="1:5" x14ac:dyDescent="0.25">
      <c r="A68" t="s">
        <v>21</v>
      </c>
      <c r="B68" t="s">
        <v>7</v>
      </c>
      <c r="C68">
        <v>2015</v>
      </c>
      <c r="D68" t="s">
        <v>5</v>
      </c>
      <c r="E68">
        <v>342431</v>
      </c>
    </row>
    <row r="69" spans="1:5" x14ac:dyDescent="0.25">
      <c r="A69" t="s">
        <v>21</v>
      </c>
      <c r="B69" t="s">
        <v>7</v>
      </c>
      <c r="C69">
        <v>2015</v>
      </c>
      <c r="D69" t="s">
        <v>6</v>
      </c>
      <c r="E69">
        <v>600069</v>
      </c>
    </row>
    <row r="70" spans="1:5" x14ac:dyDescent="0.25">
      <c r="A70" t="s">
        <v>21</v>
      </c>
      <c r="B70" t="s">
        <v>7</v>
      </c>
      <c r="C70">
        <v>2016</v>
      </c>
      <c r="D70" t="s">
        <v>5</v>
      </c>
      <c r="E70">
        <v>342431</v>
      </c>
    </row>
    <row r="71" spans="1:5" x14ac:dyDescent="0.25">
      <c r="A71" t="s">
        <v>21</v>
      </c>
      <c r="B71" t="s">
        <v>7</v>
      </c>
      <c r="C71">
        <v>2016</v>
      </c>
      <c r="D71" t="s">
        <v>6</v>
      </c>
      <c r="E71">
        <v>600069</v>
      </c>
    </row>
    <row r="72" spans="1:5" x14ac:dyDescent="0.25">
      <c r="A72" t="s">
        <v>21</v>
      </c>
      <c r="B72" t="s">
        <v>7</v>
      </c>
      <c r="C72">
        <v>2017</v>
      </c>
      <c r="D72" t="s">
        <v>5</v>
      </c>
      <c r="E72">
        <v>342431</v>
      </c>
    </row>
    <row r="73" spans="1:5" x14ac:dyDescent="0.25">
      <c r="A73" t="s">
        <v>21</v>
      </c>
      <c r="B73" t="s">
        <v>7</v>
      </c>
      <c r="C73">
        <v>2017</v>
      </c>
      <c r="D73" t="s">
        <v>6</v>
      </c>
      <c r="E73">
        <v>600069</v>
      </c>
    </row>
    <row r="74" spans="1:5" x14ac:dyDescent="0.25">
      <c r="A74" t="s">
        <v>21</v>
      </c>
      <c r="B74" t="s">
        <v>8</v>
      </c>
      <c r="C74">
        <v>2000</v>
      </c>
      <c r="D74" t="s">
        <v>5</v>
      </c>
      <c r="E74">
        <v>894274</v>
      </c>
    </row>
    <row r="75" spans="1:5" x14ac:dyDescent="0.25">
      <c r="A75" t="s">
        <v>21</v>
      </c>
      <c r="B75" t="s">
        <v>8</v>
      </c>
      <c r="C75">
        <v>2000</v>
      </c>
      <c r="D75" t="s">
        <v>6</v>
      </c>
      <c r="E75">
        <v>598910</v>
      </c>
    </row>
    <row r="76" spans="1:5" x14ac:dyDescent="0.25">
      <c r="A76" t="s">
        <v>21</v>
      </c>
      <c r="B76" t="s">
        <v>8</v>
      </c>
      <c r="C76">
        <v>2001</v>
      </c>
      <c r="D76" t="s">
        <v>5</v>
      </c>
      <c r="E76">
        <v>894274</v>
      </c>
    </row>
    <row r="77" spans="1:5" x14ac:dyDescent="0.25">
      <c r="A77" t="s">
        <v>21</v>
      </c>
      <c r="B77" t="s">
        <v>8</v>
      </c>
      <c r="C77">
        <v>2001</v>
      </c>
      <c r="D77" t="s">
        <v>6</v>
      </c>
      <c r="E77">
        <v>598910</v>
      </c>
    </row>
    <row r="78" spans="1:5" x14ac:dyDescent="0.25">
      <c r="A78" t="s">
        <v>21</v>
      </c>
      <c r="B78" t="s">
        <v>8</v>
      </c>
      <c r="C78">
        <v>2002</v>
      </c>
      <c r="D78" t="s">
        <v>5</v>
      </c>
      <c r="E78">
        <v>894271</v>
      </c>
    </row>
    <row r="79" spans="1:5" x14ac:dyDescent="0.25">
      <c r="A79" t="s">
        <v>21</v>
      </c>
      <c r="B79" t="s">
        <v>8</v>
      </c>
      <c r="C79">
        <v>2002</v>
      </c>
      <c r="D79" t="s">
        <v>6</v>
      </c>
      <c r="E79">
        <v>598910</v>
      </c>
    </row>
    <row r="80" spans="1:5" x14ac:dyDescent="0.25">
      <c r="A80" t="s">
        <v>21</v>
      </c>
      <c r="B80" t="s">
        <v>8</v>
      </c>
      <c r="C80">
        <v>2003</v>
      </c>
      <c r="D80" t="s">
        <v>5</v>
      </c>
      <c r="E80">
        <v>894271</v>
      </c>
    </row>
    <row r="81" spans="1:5" x14ac:dyDescent="0.25">
      <c r="A81" t="s">
        <v>21</v>
      </c>
      <c r="B81" t="s">
        <v>8</v>
      </c>
      <c r="C81">
        <v>2003</v>
      </c>
      <c r="D81" t="s">
        <v>6</v>
      </c>
      <c r="E81">
        <v>598910</v>
      </c>
    </row>
    <row r="82" spans="1:5" x14ac:dyDescent="0.25">
      <c r="A82" t="s">
        <v>21</v>
      </c>
      <c r="B82" t="s">
        <v>8</v>
      </c>
      <c r="C82">
        <v>2004</v>
      </c>
      <c r="D82" t="s">
        <v>5</v>
      </c>
      <c r="E82">
        <v>894271</v>
      </c>
    </row>
    <row r="83" spans="1:5" x14ac:dyDescent="0.25">
      <c r="A83" t="s">
        <v>21</v>
      </c>
      <c r="B83" t="s">
        <v>8</v>
      </c>
      <c r="C83">
        <v>2004</v>
      </c>
      <c r="D83" t="s">
        <v>6</v>
      </c>
      <c r="E83">
        <v>598910</v>
      </c>
    </row>
    <row r="84" spans="1:5" x14ac:dyDescent="0.25">
      <c r="A84" t="s">
        <v>21</v>
      </c>
      <c r="B84" t="s">
        <v>8</v>
      </c>
      <c r="C84">
        <v>2005</v>
      </c>
      <c r="D84" t="s">
        <v>5</v>
      </c>
      <c r="E84">
        <v>894591</v>
      </c>
    </row>
    <row r="85" spans="1:5" x14ac:dyDescent="0.25">
      <c r="A85" t="s">
        <v>21</v>
      </c>
      <c r="B85" t="s">
        <v>8</v>
      </c>
      <c r="C85">
        <v>2005</v>
      </c>
      <c r="D85" t="s">
        <v>6</v>
      </c>
      <c r="E85">
        <v>598590</v>
      </c>
    </row>
    <row r="86" spans="1:5" x14ac:dyDescent="0.25">
      <c r="A86" t="s">
        <v>21</v>
      </c>
      <c r="B86" t="s">
        <v>8</v>
      </c>
      <c r="C86">
        <v>2006</v>
      </c>
      <c r="D86" t="s">
        <v>5</v>
      </c>
      <c r="E86">
        <v>894591</v>
      </c>
    </row>
    <row r="87" spans="1:5" x14ac:dyDescent="0.25">
      <c r="A87" t="s">
        <v>21</v>
      </c>
      <c r="B87" t="s">
        <v>8</v>
      </c>
      <c r="C87">
        <v>2006</v>
      </c>
      <c r="D87" t="s">
        <v>6</v>
      </c>
      <c r="E87">
        <v>598590</v>
      </c>
    </row>
    <row r="88" spans="1:5" x14ac:dyDescent="0.25">
      <c r="A88" t="s">
        <v>21</v>
      </c>
      <c r="B88" t="s">
        <v>8</v>
      </c>
      <c r="C88">
        <v>2007</v>
      </c>
      <c r="D88" t="s">
        <v>5</v>
      </c>
      <c r="E88">
        <v>886767</v>
      </c>
    </row>
    <row r="89" spans="1:5" x14ac:dyDescent="0.25">
      <c r="A89" t="s">
        <v>21</v>
      </c>
      <c r="B89" t="s">
        <v>8</v>
      </c>
      <c r="C89">
        <v>2007</v>
      </c>
      <c r="D89" t="s">
        <v>6</v>
      </c>
      <c r="E89">
        <v>606414</v>
      </c>
    </row>
    <row r="90" spans="1:5" x14ac:dyDescent="0.25">
      <c r="A90" t="s">
        <v>21</v>
      </c>
      <c r="B90" t="s">
        <v>8</v>
      </c>
      <c r="C90">
        <v>2008</v>
      </c>
      <c r="D90" t="s">
        <v>5</v>
      </c>
      <c r="E90">
        <v>867866</v>
      </c>
    </row>
    <row r="91" spans="1:5" x14ac:dyDescent="0.25">
      <c r="A91" t="s">
        <v>21</v>
      </c>
      <c r="B91" t="s">
        <v>8</v>
      </c>
      <c r="C91">
        <v>2008</v>
      </c>
      <c r="D91" t="s">
        <v>6</v>
      </c>
      <c r="E91">
        <v>634334</v>
      </c>
    </row>
    <row r="92" spans="1:5" x14ac:dyDescent="0.25">
      <c r="A92" t="s">
        <v>21</v>
      </c>
      <c r="B92" t="s">
        <v>8</v>
      </c>
      <c r="C92">
        <v>2009</v>
      </c>
      <c r="D92" t="s">
        <v>5</v>
      </c>
      <c r="E92">
        <v>864017</v>
      </c>
    </row>
    <row r="93" spans="1:5" x14ac:dyDescent="0.25">
      <c r="A93" t="s">
        <v>21</v>
      </c>
      <c r="B93" t="s">
        <v>8</v>
      </c>
      <c r="C93">
        <v>2009</v>
      </c>
      <c r="D93" t="s">
        <v>6</v>
      </c>
      <c r="E93">
        <v>638183</v>
      </c>
    </row>
    <row r="94" spans="1:5" x14ac:dyDescent="0.25">
      <c r="A94" t="s">
        <v>21</v>
      </c>
      <c r="B94" t="s">
        <v>8</v>
      </c>
      <c r="C94">
        <v>2010</v>
      </c>
      <c r="D94" t="s">
        <v>5</v>
      </c>
      <c r="E94">
        <v>862196</v>
      </c>
    </row>
    <row r="95" spans="1:5" x14ac:dyDescent="0.25">
      <c r="A95" t="s">
        <v>21</v>
      </c>
      <c r="B95" t="s">
        <v>8</v>
      </c>
      <c r="C95">
        <v>2010</v>
      </c>
      <c r="D95" t="s">
        <v>6</v>
      </c>
      <c r="E95">
        <v>648304</v>
      </c>
    </row>
    <row r="96" spans="1:5" x14ac:dyDescent="0.25">
      <c r="A96" t="s">
        <v>21</v>
      </c>
      <c r="B96" t="s">
        <v>8</v>
      </c>
      <c r="C96">
        <v>2011</v>
      </c>
      <c r="D96" t="s">
        <v>5</v>
      </c>
      <c r="E96">
        <v>812196</v>
      </c>
    </row>
    <row r="97" spans="1:5" x14ac:dyDescent="0.25">
      <c r="A97" t="s">
        <v>21</v>
      </c>
      <c r="B97" t="s">
        <v>8</v>
      </c>
      <c r="C97">
        <v>2011</v>
      </c>
      <c r="D97" t="s">
        <v>6</v>
      </c>
      <c r="E97">
        <v>698304</v>
      </c>
    </row>
    <row r="98" spans="1:5" x14ac:dyDescent="0.25">
      <c r="A98" t="s">
        <v>21</v>
      </c>
      <c r="B98" t="s">
        <v>8</v>
      </c>
      <c r="C98">
        <v>2012</v>
      </c>
      <c r="D98" t="s">
        <v>5</v>
      </c>
      <c r="E98">
        <v>812196</v>
      </c>
    </row>
    <row r="99" spans="1:5" x14ac:dyDescent="0.25">
      <c r="A99" t="s">
        <v>21</v>
      </c>
      <c r="B99" t="s">
        <v>8</v>
      </c>
      <c r="C99">
        <v>2012</v>
      </c>
      <c r="D99" t="s">
        <v>6</v>
      </c>
      <c r="E99">
        <v>698304</v>
      </c>
    </row>
    <row r="100" spans="1:5" x14ac:dyDescent="0.25">
      <c r="A100" t="s">
        <v>21</v>
      </c>
      <c r="B100" t="s">
        <v>8</v>
      </c>
      <c r="C100">
        <v>2013</v>
      </c>
      <c r="D100" t="s">
        <v>5</v>
      </c>
      <c r="E100">
        <v>812196</v>
      </c>
    </row>
    <row r="101" spans="1:5" x14ac:dyDescent="0.25">
      <c r="A101" t="s">
        <v>21</v>
      </c>
      <c r="B101" t="s">
        <v>8</v>
      </c>
      <c r="C101">
        <v>2013</v>
      </c>
      <c r="D101" t="s">
        <v>6</v>
      </c>
      <c r="E101">
        <v>698304</v>
      </c>
    </row>
    <row r="102" spans="1:5" x14ac:dyDescent="0.25">
      <c r="A102" t="s">
        <v>21</v>
      </c>
      <c r="B102" t="s">
        <v>8</v>
      </c>
      <c r="C102">
        <v>2014</v>
      </c>
      <c r="D102" t="s">
        <v>5</v>
      </c>
      <c r="E102">
        <v>812196</v>
      </c>
    </row>
    <row r="103" spans="1:5" x14ac:dyDescent="0.25">
      <c r="A103" t="s">
        <v>21</v>
      </c>
      <c r="B103" t="s">
        <v>8</v>
      </c>
      <c r="C103">
        <v>2014</v>
      </c>
      <c r="D103" t="s">
        <v>6</v>
      </c>
      <c r="E103">
        <v>690181</v>
      </c>
    </row>
    <row r="104" spans="1:5" x14ac:dyDescent="0.25">
      <c r="A104" t="s">
        <v>21</v>
      </c>
      <c r="B104" t="s">
        <v>8</v>
      </c>
      <c r="C104">
        <v>2015</v>
      </c>
      <c r="D104" t="s">
        <v>5</v>
      </c>
      <c r="E104">
        <v>812196</v>
      </c>
    </row>
    <row r="105" spans="1:5" x14ac:dyDescent="0.25">
      <c r="A105" t="s">
        <v>21</v>
      </c>
      <c r="B105" t="s">
        <v>8</v>
      </c>
      <c r="C105">
        <v>2015</v>
      </c>
      <c r="D105" t="s">
        <v>6</v>
      </c>
      <c r="E105">
        <v>698304</v>
      </c>
    </row>
    <row r="106" spans="1:5" x14ac:dyDescent="0.25">
      <c r="A106" t="s">
        <v>21</v>
      </c>
      <c r="B106" t="s">
        <v>8</v>
      </c>
      <c r="C106">
        <v>2016</v>
      </c>
      <c r="D106" t="s">
        <v>5</v>
      </c>
      <c r="E106">
        <v>812196</v>
      </c>
    </row>
    <row r="107" spans="1:5" x14ac:dyDescent="0.25">
      <c r="A107" t="s">
        <v>21</v>
      </c>
      <c r="B107" t="s">
        <v>8</v>
      </c>
      <c r="C107">
        <v>2016</v>
      </c>
      <c r="D107" t="s">
        <v>6</v>
      </c>
      <c r="E107">
        <v>698304</v>
      </c>
    </row>
    <row r="108" spans="1:5" x14ac:dyDescent="0.25">
      <c r="A108" t="s">
        <v>21</v>
      </c>
      <c r="B108" t="s">
        <v>8</v>
      </c>
      <c r="C108">
        <v>2017</v>
      </c>
      <c r="D108" t="s">
        <v>5</v>
      </c>
      <c r="E108">
        <v>810415</v>
      </c>
    </row>
    <row r="109" spans="1:5" x14ac:dyDescent="0.25">
      <c r="A109" t="s">
        <v>21</v>
      </c>
      <c r="B109" t="s">
        <v>8</v>
      </c>
      <c r="C109">
        <v>2017</v>
      </c>
      <c r="D109" t="s">
        <v>6</v>
      </c>
      <c r="E109">
        <v>700047</v>
      </c>
    </row>
    <row r="110" spans="1:5" x14ac:dyDescent="0.25">
      <c r="A110" t="s">
        <v>21</v>
      </c>
      <c r="B110" t="s">
        <v>9</v>
      </c>
      <c r="C110">
        <v>2000</v>
      </c>
      <c r="D110" t="s">
        <v>5</v>
      </c>
      <c r="E110">
        <v>6532</v>
      </c>
    </row>
    <row r="111" spans="1:5" x14ac:dyDescent="0.25">
      <c r="A111" t="s">
        <v>21</v>
      </c>
      <c r="B111" t="s">
        <v>9</v>
      </c>
      <c r="C111">
        <v>2000</v>
      </c>
      <c r="D111" t="s">
        <v>6</v>
      </c>
      <c r="E111">
        <v>158572</v>
      </c>
    </row>
    <row r="112" spans="1:5" x14ac:dyDescent="0.25">
      <c r="A112" t="s">
        <v>21</v>
      </c>
      <c r="B112" t="s">
        <v>9</v>
      </c>
      <c r="C112">
        <v>2001</v>
      </c>
      <c r="D112" t="s">
        <v>5</v>
      </c>
      <c r="E112">
        <v>6662</v>
      </c>
    </row>
    <row r="113" spans="1:5" x14ac:dyDescent="0.25">
      <c r="A113" t="s">
        <v>21</v>
      </c>
      <c r="B113" t="s">
        <v>9</v>
      </c>
      <c r="C113">
        <v>2001</v>
      </c>
      <c r="D113" t="s">
        <v>6</v>
      </c>
      <c r="E113">
        <v>158442</v>
      </c>
    </row>
    <row r="114" spans="1:5" x14ac:dyDescent="0.25">
      <c r="A114" t="s">
        <v>21</v>
      </c>
      <c r="B114" t="s">
        <v>9</v>
      </c>
      <c r="C114">
        <v>2002</v>
      </c>
      <c r="D114" t="s">
        <v>5</v>
      </c>
      <c r="E114">
        <v>6662</v>
      </c>
    </row>
    <row r="115" spans="1:5" x14ac:dyDescent="0.25">
      <c r="A115" t="s">
        <v>21</v>
      </c>
      <c r="B115" t="s">
        <v>9</v>
      </c>
      <c r="C115">
        <v>2002</v>
      </c>
      <c r="D115" t="s">
        <v>6</v>
      </c>
      <c r="E115">
        <v>158442</v>
      </c>
    </row>
    <row r="116" spans="1:5" x14ac:dyDescent="0.25">
      <c r="A116" t="s">
        <v>21</v>
      </c>
      <c r="B116" t="s">
        <v>9</v>
      </c>
      <c r="C116">
        <v>2003</v>
      </c>
      <c r="D116" t="s">
        <v>5</v>
      </c>
      <c r="E116">
        <v>6668</v>
      </c>
    </row>
    <row r="117" spans="1:5" x14ac:dyDescent="0.25">
      <c r="A117" t="s">
        <v>21</v>
      </c>
      <c r="B117" t="s">
        <v>9</v>
      </c>
      <c r="C117">
        <v>2003</v>
      </c>
      <c r="D117" t="s">
        <v>6</v>
      </c>
      <c r="E117">
        <v>158436</v>
      </c>
    </row>
    <row r="118" spans="1:5" x14ac:dyDescent="0.25">
      <c r="A118" t="s">
        <v>21</v>
      </c>
      <c r="B118" t="s">
        <v>9</v>
      </c>
      <c r="C118">
        <v>2004</v>
      </c>
      <c r="D118" t="s">
        <v>5</v>
      </c>
      <c r="E118">
        <v>6385</v>
      </c>
    </row>
    <row r="119" spans="1:5" x14ac:dyDescent="0.25">
      <c r="A119" t="s">
        <v>21</v>
      </c>
      <c r="B119" t="s">
        <v>9</v>
      </c>
      <c r="C119">
        <v>2004</v>
      </c>
      <c r="D119" t="s">
        <v>6</v>
      </c>
      <c r="E119">
        <v>158719</v>
      </c>
    </row>
    <row r="120" spans="1:5" x14ac:dyDescent="0.25">
      <c r="A120" t="s">
        <v>21</v>
      </c>
      <c r="B120" t="s">
        <v>9</v>
      </c>
      <c r="C120">
        <v>2005</v>
      </c>
      <c r="D120" t="s">
        <v>5</v>
      </c>
      <c r="E120">
        <v>6385</v>
      </c>
    </row>
    <row r="121" spans="1:5" x14ac:dyDescent="0.25">
      <c r="A121" t="s">
        <v>21</v>
      </c>
      <c r="B121" t="s">
        <v>9</v>
      </c>
      <c r="C121">
        <v>2005</v>
      </c>
      <c r="D121" t="s">
        <v>6</v>
      </c>
      <c r="E121">
        <v>158719</v>
      </c>
    </row>
    <row r="122" spans="1:5" x14ac:dyDescent="0.25">
      <c r="A122" t="s">
        <v>21</v>
      </c>
      <c r="B122" t="s">
        <v>9</v>
      </c>
      <c r="C122">
        <v>2006</v>
      </c>
      <c r="D122" t="s">
        <v>5</v>
      </c>
      <c r="E122">
        <v>6359</v>
      </c>
    </row>
    <row r="123" spans="1:5" x14ac:dyDescent="0.25">
      <c r="A123" t="s">
        <v>21</v>
      </c>
      <c r="B123" t="s">
        <v>9</v>
      </c>
      <c r="C123">
        <v>2006</v>
      </c>
      <c r="D123" t="s">
        <v>6</v>
      </c>
      <c r="E123">
        <v>158745</v>
      </c>
    </row>
    <row r="124" spans="1:5" x14ac:dyDescent="0.25">
      <c r="A124" t="s">
        <v>21</v>
      </c>
      <c r="B124" t="s">
        <v>9</v>
      </c>
      <c r="C124">
        <v>2007</v>
      </c>
      <c r="D124" t="s">
        <v>5</v>
      </c>
      <c r="E124">
        <v>5307</v>
      </c>
    </row>
    <row r="125" spans="1:5" x14ac:dyDescent="0.25">
      <c r="A125" t="s">
        <v>21</v>
      </c>
      <c r="B125" t="s">
        <v>9</v>
      </c>
      <c r="C125">
        <v>2007</v>
      </c>
      <c r="D125" t="s">
        <v>6</v>
      </c>
      <c r="E125">
        <v>159797</v>
      </c>
    </row>
    <row r="126" spans="1:5" x14ac:dyDescent="0.25">
      <c r="A126" t="s">
        <v>21</v>
      </c>
      <c r="B126" t="s">
        <v>9</v>
      </c>
      <c r="C126">
        <v>2008</v>
      </c>
      <c r="D126" t="s">
        <v>5</v>
      </c>
      <c r="E126">
        <v>5328</v>
      </c>
    </row>
    <row r="127" spans="1:5" x14ac:dyDescent="0.25">
      <c r="A127" t="s">
        <v>21</v>
      </c>
      <c r="B127" t="s">
        <v>9</v>
      </c>
      <c r="C127">
        <v>2008</v>
      </c>
      <c r="D127" t="s">
        <v>6</v>
      </c>
      <c r="E127">
        <v>160240</v>
      </c>
    </row>
    <row r="128" spans="1:5" x14ac:dyDescent="0.25">
      <c r="A128" t="s">
        <v>21</v>
      </c>
      <c r="B128" t="s">
        <v>9</v>
      </c>
      <c r="C128">
        <v>2009</v>
      </c>
      <c r="D128" t="s">
        <v>5</v>
      </c>
      <c r="E128">
        <v>5328</v>
      </c>
    </row>
    <row r="129" spans="1:5" x14ac:dyDescent="0.25">
      <c r="A129" t="s">
        <v>21</v>
      </c>
      <c r="B129" t="s">
        <v>9</v>
      </c>
      <c r="C129">
        <v>2009</v>
      </c>
      <c r="D129" t="s">
        <v>6</v>
      </c>
      <c r="E129">
        <v>160240</v>
      </c>
    </row>
    <row r="130" spans="1:5" x14ac:dyDescent="0.25">
      <c r="A130" t="s">
        <v>21</v>
      </c>
      <c r="B130" t="s">
        <v>9</v>
      </c>
      <c r="C130">
        <v>2010</v>
      </c>
      <c r="D130" t="s">
        <v>5</v>
      </c>
      <c r="E130">
        <v>5327</v>
      </c>
    </row>
    <row r="131" spans="1:5" x14ac:dyDescent="0.25">
      <c r="A131" t="s">
        <v>21</v>
      </c>
      <c r="B131" t="s">
        <v>9</v>
      </c>
      <c r="C131">
        <v>2010</v>
      </c>
      <c r="D131" t="s">
        <v>6</v>
      </c>
      <c r="E131">
        <v>159873</v>
      </c>
    </row>
    <row r="132" spans="1:5" x14ac:dyDescent="0.25">
      <c r="A132" t="s">
        <v>21</v>
      </c>
      <c r="B132" t="s">
        <v>9</v>
      </c>
      <c r="C132">
        <v>2011</v>
      </c>
      <c r="D132" t="s">
        <v>5</v>
      </c>
      <c r="E132">
        <v>5066</v>
      </c>
    </row>
    <row r="133" spans="1:5" x14ac:dyDescent="0.25">
      <c r="A133" t="s">
        <v>21</v>
      </c>
      <c r="B133" t="s">
        <v>9</v>
      </c>
      <c r="C133">
        <v>2011</v>
      </c>
      <c r="D133" t="s">
        <v>6</v>
      </c>
      <c r="E133">
        <v>160134</v>
      </c>
    </row>
    <row r="134" spans="1:5" x14ac:dyDescent="0.25">
      <c r="A134" t="s">
        <v>21</v>
      </c>
      <c r="B134" t="s">
        <v>9</v>
      </c>
      <c r="C134">
        <v>2012</v>
      </c>
      <c r="D134" t="s">
        <v>5</v>
      </c>
      <c r="E134">
        <v>5399</v>
      </c>
    </row>
    <row r="135" spans="1:5" x14ac:dyDescent="0.25">
      <c r="A135" t="s">
        <v>21</v>
      </c>
      <c r="B135" t="s">
        <v>9</v>
      </c>
      <c r="C135">
        <v>2012</v>
      </c>
      <c r="D135" t="s">
        <v>6</v>
      </c>
      <c r="E135">
        <v>159801</v>
      </c>
    </row>
    <row r="136" spans="1:5" x14ac:dyDescent="0.25">
      <c r="A136" t="s">
        <v>21</v>
      </c>
      <c r="B136" t="s">
        <v>9</v>
      </c>
      <c r="C136">
        <v>2013</v>
      </c>
      <c r="D136" t="s">
        <v>5</v>
      </c>
      <c r="E136">
        <v>5399</v>
      </c>
    </row>
    <row r="137" spans="1:5" x14ac:dyDescent="0.25">
      <c r="A137" t="s">
        <v>21</v>
      </c>
      <c r="B137" t="s">
        <v>9</v>
      </c>
      <c r="C137">
        <v>2013</v>
      </c>
      <c r="D137" t="s">
        <v>6</v>
      </c>
      <c r="E137">
        <v>159801</v>
      </c>
    </row>
    <row r="138" spans="1:5" x14ac:dyDescent="0.25">
      <c r="A138" t="s">
        <v>21</v>
      </c>
      <c r="B138" t="s">
        <v>9</v>
      </c>
      <c r="C138">
        <v>2014</v>
      </c>
      <c r="D138" t="s">
        <v>5</v>
      </c>
      <c r="E138">
        <v>5399</v>
      </c>
    </row>
    <row r="139" spans="1:5" x14ac:dyDescent="0.25">
      <c r="A139" t="s">
        <v>21</v>
      </c>
      <c r="B139" t="s">
        <v>9</v>
      </c>
      <c r="C139">
        <v>2014</v>
      </c>
      <c r="D139" t="s">
        <v>6</v>
      </c>
      <c r="E139">
        <v>159767</v>
      </c>
    </row>
    <row r="140" spans="1:5" x14ac:dyDescent="0.25">
      <c r="A140" t="s">
        <v>21</v>
      </c>
      <c r="B140" t="s">
        <v>9</v>
      </c>
      <c r="C140">
        <v>2015</v>
      </c>
      <c r="D140" t="s">
        <v>5</v>
      </c>
      <c r="E140">
        <v>5352</v>
      </c>
    </row>
    <row r="141" spans="1:5" x14ac:dyDescent="0.25">
      <c r="A141" t="s">
        <v>21</v>
      </c>
      <c r="B141" t="s">
        <v>9</v>
      </c>
      <c r="C141">
        <v>2015</v>
      </c>
      <c r="D141" t="s">
        <v>6</v>
      </c>
      <c r="E141">
        <v>159848</v>
      </c>
    </row>
    <row r="142" spans="1:5" x14ac:dyDescent="0.25">
      <c r="A142" t="s">
        <v>21</v>
      </c>
      <c r="B142" t="s">
        <v>9</v>
      </c>
      <c r="C142">
        <v>2016</v>
      </c>
      <c r="D142" t="s">
        <v>5</v>
      </c>
      <c r="E142">
        <v>5385</v>
      </c>
    </row>
    <row r="143" spans="1:5" x14ac:dyDescent="0.25">
      <c r="A143" t="s">
        <v>21</v>
      </c>
      <c r="B143" t="s">
        <v>9</v>
      </c>
      <c r="C143">
        <v>2016</v>
      </c>
      <c r="D143" t="s">
        <v>6</v>
      </c>
      <c r="E143">
        <v>159815</v>
      </c>
    </row>
    <row r="144" spans="1:5" x14ac:dyDescent="0.25">
      <c r="A144" t="s">
        <v>21</v>
      </c>
      <c r="B144" t="s">
        <v>9</v>
      </c>
      <c r="C144">
        <v>2017</v>
      </c>
      <c r="D144" t="s">
        <v>5</v>
      </c>
      <c r="E144">
        <v>5386</v>
      </c>
    </row>
    <row r="145" spans="1:5" x14ac:dyDescent="0.25">
      <c r="A145" t="s">
        <v>21</v>
      </c>
      <c r="B145" t="s">
        <v>9</v>
      </c>
      <c r="C145">
        <v>2017</v>
      </c>
      <c r="D145" t="s">
        <v>6</v>
      </c>
      <c r="E145">
        <v>165914</v>
      </c>
    </row>
    <row r="146" spans="1:5" x14ac:dyDescent="0.25">
      <c r="A146" t="s">
        <v>21</v>
      </c>
      <c r="B146" t="s">
        <v>10</v>
      </c>
      <c r="C146">
        <v>2000</v>
      </c>
      <c r="D146" t="s">
        <v>5</v>
      </c>
      <c r="E146">
        <v>219647</v>
      </c>
    </row>
    <row r="147" spans="1:5" x14ac:dyDescent="0.25">
      <c r="A147" t="s">
        <v>21</v>
      </c>
      <c r="B147" t="s">
        <v>10</v>
      </c>
      <c r="C147">
        <v>2000</v>
      </c>
      <c r="D147" t="s">
        <v>6</v>
      </c>
      <c r="E147">
        <v>444944</v>
      </c>
    </row>
    <row r="148" spans="1:5" x14ac:dyDescent="0.25">
      <c r="A148" t="s">
        <v>21</v>
      </c>
      <c r="B148" t="s">
        <v>10</v>
      </c>
      <c r="C148">
        <v>2001</v>
      </c>
      <c r="D148" t="s">
        <v>5</v>
      </c>
      <c r="E148">
        <v>171897</v>
      </c>
    </row>
    <row r="149" spans="1:5" x14ac:dyDescent="0.25">
      <c r="A149" t="s">
        <v>21</v>
      </c>
      <c r="B149" t="s">
        <v>10</v>
      </c>
      <c r="C149">
        <v>2001</v>
      </c>
      <c r="D149" t="s">
        <v>6</v>
      </c>
      <c r="E149">
        <v>492694</v>
      </c>
    </row>
    <row r="150" spans="1:5" x14ac:dyDescent="0.25">
      <c r="A150" t="s">
        <v>21</v>
      </c>
      <c r="B150" t="s">
        <v>10</v>
      </c>
      <c r="C150">
        <v>2002</v>
      </c>
      <c r="D150" t="s">
        <v>5</v>
      </c>
      <c r="E150">
        <v>171697</v>
      </c>
    </row>
    <row r="151" spans="1:5" x14ac:dyDescent="0.25">
      <c r="A151" t="s">
        <v>21</v>
      </c>
      <c r="B151" t="s">
        <v>10</v>
      </c>
      <c r="C151">
        <v>2002</v>
      </c>
      <c r="D151" t="s">
        <v>6</v>
      </c>
      <c r="E151">
        <v>492894</v>
      </c>
    </row>
    <row r="152" spans="1:5" x14ac:dyDescent="0.25">
      <c r="A152" t="s">
        <v>21</v>
      </c>
      <c r="B152" t="s">
        <v>10</v>
      </c>
      <c r="C152">
        <v>2003</v>
      </c>
      <c r="D152" t="s">
        <v>5</v>
      </c>
      <c r="E152">
        <v>169535</v>
      </c>
    </row>
    <row r="153" spans="1:5" x14ac:dyDescent="0.25">
      <c r="A153" t="s">
        <v>21</v>
      </c>
      <c r="B153" t="s">
        <v>10</v>
      </c>
      <c r="C153">
        <v>2003</v>
      </c>
      <c r="D153" t="s">
        <v>6</v>
      </c>
      <c r="E153">
        <v>495056</v>
      </c>
    </row>
    <row r="154" spans="1:5" x14ac:dyDescent="0.25">
      <c r="A154" t="s">
        <v>21</v>
      </c>
      <c r="B154" t="s">
        <v>10</v>
      </c>
      <c r="C154">
        <v>2004</v>
      </c>
      <c r="D154" t="s">
        <v>5</v>
      </c>
      <c r="E154">
        <v>166037</v>
      </c>
    </row>
    <row r="155" spans="1:5" x14ac:dyDescent="0.25">
      <c r="A155" t="s">
        <v>21</v>
      </c>
      <c r="B155" t="s">
        <v>10</v>
      </c>
      <c r="C155">
        <v>2004</v>
      </c>
      <c r="D155" t="s">
        <v>6</v>
      </c>
      <c r="E155">
        <v>498554</v>
      </c>
    </row>
    <row r="156" spans="1:5" x14ac:dyDescent="0.25">
      <c r="A156" t="s">
        <v>21</v>
      </c>
      <c r="B156" t="s">
        <v>10</v>
      </c>
      <c r="C156">
        <v>2005</v>
      </c>
      <c r="D156" t="s">
        <v>5</v>
      </c>
      <c r="E156">
        <v>164047</v>
      </c>
    </row>
    <row r="157" spans="1:5" x14ac:dyDescent="0.25">
      <c r="A157" t="s">
        <v>21</v>
      </c>
      <c r="B157" t="s">
        <v>10</v>
      </c>
      <c r="C157">
        <v>2005</v>
      </c>
      <c r="D157" t="s">
        <v>6</v>
      </c>
      <c r="E157">
        <v>500544</v>
      </c>
    </row>
    <row r="158" spans="1:5" x14ac:dyDescent="0.25">
      <c r="A158" t="s">
        <v>21</v>
      </c>
      <c r="B158" t="s">
        <v>10</v>
      </c>
      <c r="C158">
        <v>2006</v>
      </c>
      <c r="D158" t="s">
        <v>5</v>
      </c>
      <c r="E158">
        <v>160171</v>
      </c>
    </row>
    <row r="159" spans="1:5" x14ac:dyDescent="0.25">
      <c r="A159" t="s">
        <v>21</v>
      </c>
      <c r="B159" t="s">
        <v>10</v>
      </c>
      <c r="C159">
        <v>2006</v>
      </c>
      <c r="D159" t="s">
        <v>6</v>
      </c>
      <c r="E159">
        <v>504420</v>
      </c>
    </row>
    <row r="160" spans="1:5" x14ac:dyDescent="0.25">
      <c r="A160" t="s">
        <v>21</v>
      </c>
      <c r="B160" t="s">
        <v>10</v>
      </c>
      <c r="C160">
        <v>2007</v>
      </c>
      <c r="D160" t="s">
        <v>5</v>
      </c>
      <c r="E160">
        <v>158081</v>
      </c>
    </row>
    <row r="161" spans="1:5" x14ac:dyDescent="0.25">
      <c r="A161" t="s">
        <v>21</v>
      </c>
      <c r="B161" t="s">
        <v>10</v>
      </c>
      <c r="C161">
        <v>2007</v>
      </c>
      <c r="D161" t="s">
        <v>6</v>
      </c>
      <c r="E161">
        <v>506510</v>
      </c>
    </row>
    <row r="162" spans="1:5" x14ac:dyDescent="0.25">
      <c r="A162" t="s">
        <v>21</v>
      </c>
      <c r="B162" t="s">
        <v>10</v>
      </c>
      <c r="C162">
        <v>2008</v>
      </c>
      <c r="D162" t="s">
        <v>5</v>
      </c>
      <c r="E162">
        <v>159724</v>
      </c>
    </row>
    <row r="163" spans="1:5" x14ac:dyDescent="0.25">
      <c r="A163" t="s">
        <v>21</v>
      </c>
      <c r="B163" t="s">
        <v>10</v>
      </c>
      <c r="C163">
        <v>2008</v>
      </c>
      <c r="D163" t="s">
        <v>6</v>
      </c>
      <c r="E163">
        <v>504867</v>
      </c>
    </row>
    <row r="164" spans="1:5" x14ac:dyDescent="0.25">
      <c r="A164" t="s">
        <v>21</v>
      </c>
      <c r="B164" t="s">
        <v>10</v>
      </c>
      <c r="C164">
        <v>2009</v>
      </c>
      <c r="D164" t="s">
        <v>5</v>
      </c>
      <c r="E164">
        <v>160873</v>
      </c>
    </row>
    <row r="165" spans="1:5" x14ac:dyDescent="0.25">
      <c r="A165" t="s">
        <v>21</v>
      </c>
      <c r="B165" t="s">
        <v>10</v>
      </c>
      <c r="C165">
        <v>2009</v>
      </c>
      <c r="D165" t="s">
        <v>6</v>
      </c>
      <c r="E165">
        <v>503718</v>
      </c>
    </row>
    <row r="166" spans="1:5" x14ac:dyDescent="0.25">
      <c r="A166" t="s">
        <v>21</v>
      </c>
      <c r="B166" t="s">
        <v>10</v>
      </c>
      <c r="C166">
        <v>2010</v>
      </c>
      <c r="D166" t="s">
        <v>5</v>
      </c>
      <c r="E166">
        <v>157676</v>
      </c>
    </row>
    <row r="167" spans="1:5" x14ac:dyDescent="0.25">
      <c r="A167" t="s">
        <v>21</v>
      </c>
      <c r="B167" t="s">
        <v>10</v>
      </c>
      <c r="C167">
        <v>2010</v>
      </c>
      <c r="D167" t="s">
        <v>6</v>
      </c>
      <c r="E167">
        <v>508033</v>
      </c>
    </row>
    <row r="168" spans="1:5" x14ac:dyDescent="0.25">
      <c r="A168" t="s">
        <v>21</v>
      </c>
      <c r="B168" t="s">
        <v>10</v>
      </c>
      <c r="C168">
        <v>2011</v>
      </c>
      <c r="D168" t="s">
        <v>5</v>
      </c>
      <c r="E168">
        <v>157298</v>
      </c>
    </row>
    <row r="169" spans="1:5" x14ac:dyDescent="0.25">
      <c r="A169" t="s">
        <v>21</v>
      </c>
      <c r="B169" t="s">
        <v>10</v>
      </c>
      <c r="C169">
        <v>2011</v>
      </c>
      <c r="D169" t="s">
        <v>6</v>
      </c>
      <c r="E169">
        <v>508411</v>
      </c>
    </row>
    <row r="170" spans="1:5" x14ac:dyDescent="0.25">
      <c r="A170" t="s">
        <v>21</v>
      </c>
      <c r="B170" t="s">
        <v>10</v>
      </c>
      <c r="C170">
        <v>2012</v>
      </c>
      <c r="D170" t="s">
        <v>5</v>
      </c>
      <c r="E170">
        <v>158417</v>
      </c>
    </row>
    <row r="171" spans="1:5" x14ac:dyDescent="0.25">
      <c r="A171" t="s">
        <v>21</v>
      </c>
      <c r="B171" t="s">
        <v>10</v>
      </c>
      <c r="C171">
        <v>2012</v>
      </c>
      <c r="D171" t="s">
        <v>6</v>
      </c>
      <c r="E171">
        <v>507292</v>
      </c>
    </row>
    <row r="172" spans="1:5" x14ac:dyDescent="0.25">
      <c r="A172" t="s">
        <v>21</v>
      </c>
      <c r="B172" t="s">
        <v>10</v>
      </c>
      <c r="C172">
        <v>2013</v>
      </c>
      <c r="D172" t="s">
        <v>5</v>
      </c>
      <c r="E172">
        <v>158416</v>
      </c>
    </row>
    <row r="173" spans="1:5" x14ac:dyDescent="0.25">
      <c r="A173" t="s">
        <v>21</v>
      </c>
      <c r="B173" t="s">
        <v>10</v>
      </c>
      <c r="C173">
        <v>2013</v>
      </c>
      <c r="D173" t="s">
        <v>6</v>
      </c>
      <c r="E173">
        <v>507293</v>
      </c>
    </row>
    <row r="174" spans="1:5" x14ac:dyDescent="0.25">
      <c r="A174" t="s">
        <v>21</v>
      </c>
      <c r="B174" t="s">
        <v>10</v>
      </c>
      <c r="C174">
        <v>2014</v>
      </c>
      <c r="D174" t="s">
        <v>5</v>
      </c>
      <c r="E174">
        <v>158416</v>
      </c>
    </row>
    <row r="175" spans="1:5" x14ac:dyDescent="0.25">
      <c r="A175" t="s">
        <v>21</v>
      </c>
      <c r="B175" t="s">
        <v>10</v>
      </c>
      <c r="C175">
        <v>2014</v>
      </c>
      <c r="D175" t="s">
        <v>6</v>
      </c>
      <c r="E175">
        <v>506860</v>
      </c>
    </row>
    <row r="176" spans="1:5" x14ac:dyDescent="0.25">
      <c r="A176" t="s">
        <v>21</v>
      </c>
      <c r="B176" t="s">
        <v>10</v>
      </c>
      <c r="C176">
        <v>2015</v>
      </c>
      <c r="D176" t="s">
        <v>5</v>
      </c>
      <c r="E176">
        <v>158147</v>
      </c>
    </row>
    <row r="177" spans="1:5" x14ac:dyDescent="0.25">
      <c r="A177" t="s">
        <v>21</v>
      </c>
      <c r="B177" t="s">
        <v>10</v>
      </c>
      <c r="C177">
        <v>2015</v>
      </c>
      <c r="D177" t="s">
        <v>6</v>
      </c>
      <c r="E177">
        <v>507562</v>
      </c>
    </row>
    <row r="178" spans="1:5" x14ac:dyDescent="0.25">
      <c r="A178" t="s">
        <v>21</v>
      </c>
      <c r="B178" t="s">
        <v>10</v>
      </c>
      <c r="C178">
        <v>2016</v>
      </c>
      <c r="D178" t="s">
        <v>5</v>
      </c>
      <c r="E178">
        <v>158089</v>
      </c>
    </row>
    <row r="179" spans="1:5" x14ac:dyDescent="0.25">
      <c r="A179" t="s">
        <v>21</v>
      </c>
      <c r="B179" t="s">
        <v>10</v>
      </c>
      <c r="C179">
        <v>2016</v>
      </c>
      <c r="D179" t="s">
        <v>6</v>
      </c>
      <c r="E179">
        <v>507620</v>
      </c>
    </row>
    <row r="180" spans="1:5" x14ac:dyDescent="0.25">
      <c r="A180" t="s">
        <v>21</v>
      </c>
      <c r="B180" t="s">
        <v>10</v>
      </c>
      <c r="C180">
        <v>2017</v>
      </c>
      <c r="D180" t="s">
        <v>5</v>
      </c>
      <c r="E180">
        <v>158089</v>
      </c>
    </row>
    <row r="181" spans="1:5" x14ac:dyDescent="0.25">
      <c r="A181" t="s">
        <v>21</v>
      </c>
      <c r="B181" t="s">
        <v>10</v>
      </c>
      <c r="C181">
        <v>2017</v>
      </c>
      <c r="D181" t="s">
        <v>6</v>
      </c>
      <c r="E181">
        <v>507620</v>
      </c>
    </row>
    <row r="182" spans="1:5" x14ac:dyDescent="0.25">
      <c r="A182" t="s">
        <v>21</v>
      </c>
      <c r="B182" t="s">
        <v>11</v>
      </c>
      <c r="C182">
        <v>2000</v>
      </c>
      <c r="D182" t="s">
        <v>5</v>
      </c>
      <c r="E182">
        <v>2054796</v>
      </c>
    </row>
    <row r="183" spans="1:5" x14ac:dyDescent="0.25">
      <c r="A183" t="s">
        <v>21</v>
      </c>
      <c r="B183" t="s">
        <v>11</v>
      </c>
      <c r="C183">
        <v>2000</v>
      </c>
      <c r="D183" t="s">
        <v>6</v>
      </c>
      <c r="E183">
        <v>1541789</v>
      </c>
    </row>
    <row r="184" spans="1:5" x14ac:dyDescent="0.25">
      <c r="A184" t="s">
        <v>21</v>
      </c>
      <c r="B184" t="s">
        <v>11</v>
      </c>
      <c r="C184">
        <v>2001</v>
      </c>
      <c r="D184" t="s">
        <v>5</v>
      </c>
      <c r="E184">
        <v>2051354</v>
      </c>
    </row>
    <row r="185" spans="1:5" x14ac:dyDescent="0.25">
      <c r="A185" t="s">
        <v>21</v>
      </c>
      <c r="B185" t="s">
        <v>11</v>
      </c>
      <c r="C185">
        <v>2001</v>
      </c>
      <c r="D185" t="s">
        <v>6</v>
      </c>
      <c r="E185">
        <v>1545231</v>
      </c>
    </row>
    <row r="186" spans="1:5" x14ac:dyDescent="0.25">
      <c r="A186" t="s">
        <v>21</v>
      </c>
      <c r="B186" t="s">
        <v>11</v>
      </c>
      <c r="C186">
        <v>2002</v>
      </c>
      <c r="D186" t="s">
        <v>5</v>
      </c>
      <c r="E186">
        <v>2030715</v>
      </c>
    </row>
    <row r="187" spans="1:5" x14ac:dyDescent="0.25">
      <c r="A187" t="s">
        <v>21</v>
      </c>
      <c r="B187" t="s">
        <v>11</v>
      </c>
      <c r="C187">
        <v>2002</v>
      </c>
      <c r="D187" t="s">
        <v>6</v>
      </c>
      <c r="E187">
        <v>1565870</v>
      </c>
    </row>
    <row r="188" spans="1:5" x14ac:dyDescent="0.25">
      <c r="A188" t="s">
        <v>21</v>
      </c>
      <c r="B188" t="s">
        <v>11</v>
      </c>
      <c r="C188">
        <v>2003</v>
      </c>
      <c r="D188" t="s">
        <v>5</v>
      </c>
      <c r="E188">
        <v>2029835</v>
      </c>
    </row>
    <row r="189" spans="1:5" x14ac:dyDescent="0.25">
      <c r="A189" t="s">
        <v>21</v>
      </c>
      <c r="B189" t="s">
        <v>11</v>
      </c>
      <c r="C189">
        <v>2003</v>
      </c>
      <c r="D189" t="s">
        <v>6</v>
      </c>
      <c r="E189">
        <v>1566750</v>
      </c>
    </row>
    <row r="190" spans="1:5" x14ac:dyDescent="0.25">
      <c r="A190" t="s">
        <v>21</v>
      </c>
      <c r="B190" t="s">
        <v>11</v>
      </c>
      <c r="C190">
        <v>2004</v>
      </c>
      <c r="D190" t="s">
        <v>5</v>
      </c>
      <c r="E190">
        <v>2029835</v>
      </c>
    </row>
    <row r="191" spans="1:5" x14ac:dyDescent="0.25">
      <c r="A191" t="s">
        <v>21</v>
      </c>
      <c r="B191" t="s">
        <v>11</v>
      </c>
      <c r="C191">
        <v>2004</v>
      </c>
      <c r="D191" t="s">
        <v>6</v>
      </c>
      <c r="E191">
        <v>1566750</v>
      </c>
    </row>
    <row r="192" spans="1:5" x14ac:dyDescent="0.25">
      <c r="A192" t="s">
        <v>21</v>
      </c>
      <c r="B192" t="s">
        <v>11</v>
      </c>
      <c r="C192">
        <v>2005</v>
      </c>
      <c r="D192" t="s">
        <v>5</v>
      </c>
      <c r="E192">
        <v>2025204</v>
      </c>
    </row>
    <row r="193" spans="1:5" x14ac:dyDescent="0.25">
      <c r="A193" t="s">
        <v>21</v>
      </c>
      <c r="B193" t="s">
        <v>11</v>
      </c>
      <c r="C193">
        <v>2005</v>
      </c>
      <c r="D193" t="s">
        <v>6</v>
      </c>
      <c r="E193">
        <v>1571381</v>
      </c>
    </row>
    <row r="194" spans="1:5" x14ac:dyDescent="0.25">
      <c r="A194" t="s">
        <v>21</v>
      </c>
      <c r="B194" t="s">
        <v>11</v>
      </c>
      <c r="C194">
        <v>2006</v>
      </c>
      <c r="D194" t="s">
        <v>5</v>
      </c>
      <c r="E194">
        <v>2025204</v>
      </c>
    </row>
    <row r="195" spans="1:5" x14ac:dyDescent="0.25">
      <c r="A195" t="s">
        <v>21</v>
      </c>
      <c r="B195" t="s">
        <v>11</v>
      </c>
      <c r="C195">
        <v>2006</v>
      </c>
      <c r="D195" t="s">
        <v>6</v>
      </c>
      <c r="E195">
        <v>1571381</v>
      </c>
    </row>
    <row r="196" spans="1:5" x14ac:dyDescent="0.25">
      <c r="A196" t="s">
        <v>21</v>
      </c>
      <c r="B196" t="s">
        <v>11</v>
      </c>
      <c r="C196">
        <v>2007</v>
      </c>
      <c r="D196" t="s">
        <v>5</v>
      </c>
      <c r="E196">
        <v>1981185</v>
      </c>
    </row>
    <row r="197" spans="1:5" x14ac:dyDescent="0.25">
      <c r="A197" t="s">
        <v>21</v>
      </c>
      <c r="B197" t="s">
        <v>11</v>
      </c>
      <c r="C197">
        <v>2007</v>
      </c>
      <c r="D197" t="s">
        <v>6</v>
      </c>
      <c r="E197">
        <v>1615400</v>
      </c>
    </row>
    <row r="198" spans="1:5" x14ac:dyDescent="0.25">
      <c r="A198" t="s">
        <v>21</v>
      </c>
      <c r="B198" t="s">
        <v>11</v>
      </c>
      <c r="C198">
        <v>2008</v>
      </c>
      <c r="D198" t="s">
        <v>5</v>
      </c>
      <c r="E198">
        <v>2068199</v>
      </c>
    </row>
    <row r="199" spans="1:5" x14ac:dyDescent="0.25">
      <c r="A199" t="s">
        <v>21</v>
      </c>
      <c r="B199" t="s">
        <v>11</v>
      </c>
      <c r="C199">
        <v>2008</v>
      </c>
      <c r="D199" t="s">
        <v>6</v>
      </c>
      <c r="E199">
        <v>1528386</v>
      </c>
    </row>
    <row r="200" spans="1:5" x14ac:dyDescent="0.25">
      <c r="A200" t="s">
        <v>21</v>
      </c>
      <c r="B200" t="s">
        <v>11</v>
      </c>
      <c r="C200">
        <v>2009</v>
      </c>
      <c r="D200" t="s">
        <v>5</v>
      </c>
      <c r="E200">
        <v>2068605</v>
      </c>
    </row>
    <row r="201" spans="1:5" x14ac:dyDescent="0.25">
      <c r="A201" t="s">
        <v>21</v>
      </c>
      <c r="B201" t="s">
        <v>11</v>
      </c>
      <c r="C201">
        <v>2009</v>
      </c>
      <c r="D201" t="s">
        <v>6</v>
      </c>
      <c r="E201">
        <v>1527980</v>
      </c>
    </row>
    <row r="202" spans="1:5" x14ac:dyDescent="0.25">
      <c r="A202" t="s">
        <v>21</v>
      </c>
      <c r="B202" t="s">
        <v>11</v>
      </c>
      <c r="C202">
        <v>2010</v>
      </c>
      <c r="D202" t="s">
        <v>5</v>
      </c>
      <c r="E202">
        <v>2068605</v>
      </c>
    </row>
    <row r="203" spans="1:5" x14ac:dyDescent="0.25">
      <c r="A203" t="s">
        <v>21</v>
      </c>
      <c r="B203" t="s">
        <v>11</v>
      </c>
      <c r="C203">
        <v>2010</v>
      </c>
      <c r="D203" t="s">
        <v>6</v>
      </c>
      <c r="E203">
        <v>1527895</v>
      </c>
    </row>
    <row r="204" spans="1:5" x14ac:dyDescent="0.25">
      <c r="A204" t="s">
        <v>21</v>
      </c>
      <c r="B204" t="s">
        <v>11</v>
      </c>
      <c r="C204">
        <v>2011</v>
      </c>
      <c r="D204" t="s">
        <v>5</v>
      </c>
      <c r="E204">
        <v>2068605</v>
      </c>
    </row>
    <row r="205" spans="1:5" x14ac:dyDescent="0.25">
      <c r="A205" t="s">
        <v>21</v>
      </c>
      <c r="B205" t="s">
        <v>11</v>
      </c>
      <c r="C205">
        <v>2011</v>
      </c>
      <c r="D205" t="s">
        <v>6</v>
      </c>
      <c r="E205">
        <v>1527895</v>
      </c>
    </row>
    <row r="206" spans="1:5" x14ac:dyDescent="0.25">
      <c r="A206" t="s">
        <v>21</v>
      </c>
      <c r="B206" t="s">
        <v>11</v>
      </c>
      <c r="C206">
        <v>2012</v>
      </c>
      <c r="D206" t="s">
        <v>5</v>
      </c>
      <c r="E206">
        <v>2068605</v>
      </c>
    </row>
    <row r="207" spans="1:5" x14ac:dyDescent="0.25">
      <c r="A207" t="s">
        <v>21</v>
      </c>
      <c r="B207" t="s">
        <v>11</v>
      </c>
      <c r="C207">
        <v>2012</v>
      </c>
      <c r="D207" t="s">
        <v>6</v>
      </c>
      <c r="E207">
        <v>1527895</v>
      </c>
    </row>
    <row r="208" spans="1:5" x14ac:dyDescent="0.25">
      <c r="A208" t="s">
        <v>21</v>
      </c>
      <c r="B208" t="s">
        <v>11</v>
      </c>
      <c r="C208">
        <v>2013</v>
      </c>
      <c r="D208" t="s">
        <v>5</v>
      </c>
      <c r="E208">
        <v>2068605</v>
      </c>
    </row>
    <row r="209" spans="1:5" x14ac:dyDescent="0.25">
      <c r="A209" t="s">
        <v>21</v>
      </c>
      <c r="B209" t="s">
        <v>11</v>
      </c>
      <c r="C209">
        <v>2013</v>
      </c>
      <c r="D209" t="s">
        <v>6</v>
      </c>
      <c r="E209">
        <v>1527895</v>
      </c>
    </row>
    <row r="210" spans="1:5" x14ac:dyDescent="0.25">
      <c r="A210" t="s">
        <v>21</v>
      </c>
      <c r="B210" t="s">
        <v>11</v>
      </c>
      <c r="C210">
        <v>2014</v>
      </c>
      <c r="D210" t="s">
        <v>5</v>
      </c>
      <c r="E210">
        <v>2068081</v>
      </c>
    </row>
    <row r="211" spans="1:5" x14ac:dyDescent="0.25">
      <c r="A211" t="s">
        <v>21</v>
      </c>
      <c r="B211" t="s">
        <v>11</v>
      </c>
      <c r="C211">
        <v>2014</v>
      </c>
      <c r="D211" t="s">
        <v>6</v>
      </c>
      <c r="E211">
        <v>1510869</v>
      </c>
    </row>
    <row r="212" spans="1:5" x14ac:dyDescent="0.25">
      <c r="A212" t="s">
        <v>21</v>
      </c>
      <c r="B212" t="s">
        <v>11</v>
      </c>
      <c r="C212">
        <v>2015</v>
      </c>
      <c r="D212" t="s">
        <v>5</v>
      </c>
      <c r="E212">
        <v>2068082</v>
      </c>
    </row>
    <row r="213" spans="1:5" x14ac:dyDescent="0.25">
      <c r="A213" t="s">
        <v>21</v>
      </c>
      <c r="B213" t="s">
        <v>11</v>
      </c>
      <c r="C213">
        <v>2015</v>
      </c>
      <c r="D213" t="s">
        <v>6</v>
      </c>
      <c r="E213">
        <v>1528418</v>
      </c>
    </row>
    <row r="214" spans="1:5" x14ac:dyDescent="0.25">
      <c r="A214" t="s">
        <v>21</v>
      </c>
      <c r="B214" t="s">
        <v>11</v>
      </c>
      <c r="C214">
        <v>2016</v>
      </c>
      <c r="D214" t="s">
        <v>5</v>
      </c>
      <c r="E214">
        <v>2056678</v>
      </c>
    </row>
    <row r="215" spans="1:5" x14ac:dyDescent="0.25">
      <c r="A215" t="s">
        <v>21</v>
      </c>
      <c r="B215" t="s">
        <v>11</v>
      </c>
      <c r="C215">
        <v>2016</v>
      </c>
      <c r="D215" t="s">
        <v>6</v>
      </c>
      <c r="E215">
        <v>1539822</v>
      </c>
    </row>
    <row r="216" spans="1:5" x14ac:dyDescent="0.25">
      <c r="A216" t="s">
        <v>21</v>
      </c>
      <c r="B216" t="s">
        <v>11</v>
      </c>
      <c r="C216">
        <v>2017</v>
      </c>
      <c r="D216" t="s">
        <v>5</v>
      </c>
      <c r="E216">
        <v>2056678</v>
      </c>
    </row>
    <row r="217" spans="1:5" x14ac:dyDescent="0.25">
      <c r="A217" t="s">
        <v>21</v>
      </c>
      <c r="B217" t="s">
        <v>11</v>
      </c>
      <c r="C217">
        <v>2017</v>
      </c>
      <c r="D217" t="s">
        <v>6</v>
      </c>
      <c r="E217">
        <v>1539822</v>
      </c>
    </row>
    <row r="218" spans="1:5" x14ac:dyDescent="0.25">
      <c r="A218" t="s">
        <v>21</v>
      </c>
      <c r="B218" t="s">
        <v>12</v>
      </c>
      <c r="C218">
        <v>2000</v>
      </c>
      <c r="D218" t="s">
        <v>5</v>
      </c>
      <c r="E218">
        <v>1050225</v>
      </c>
    </row>
    <row r="219" spans="1:5" x14ac:dyDescent="0.25">
      <c r="A219" t="s">
        <v>21</v>
      </c>
      <c r="B219" t="s">
        <v>12</v>
      </c>
      <c r="C219">
        <v>2000</v>
      </c>
      <c r="D219" t="s">
        <v>6</v>
      </c>
      <c r="E219">
        <v>1051897</v>
      </c>
    </row>
    <row r="220" spans="1:5" x14ac:dyDescent="0.25">
      <c r="A220" t="s">
        <v>21</v>
      </c>
      <c r="B220" t="s">
        <v>12</v>
      </c>
      <c r="C220">
        <v>2001</v>
      </c>
      <c r="D220" t="s">
        <v>5</v>
      </c>
      <c r="E220">
        <v>1050225</v>
      </c>
    </row>
    <row r="221" spans="1:5" x14ac:dyDescent="0.25">
      <c r="A221" t="s">
        <v>21</v>
      </c>
      <c r="B221" t="s">
        <v>12</v>
      </c>
      <c r="C221">
        <v>2001</v>
      </c>
      <c r="D221" t="s">
        <v>6</v>
      </c>
      <c r="E221">
        <v>1051897</v>
      </c>
    </row>
    <row r="222" spans="1:5" x14ac:dyDescent="0.25">
      <c r="A222" t="s">
        <v>21</v>
      </c>
      <c r="B222" t="s">
        <v>12</v>
      </c>
      <c r="C222">
        <v>2002</v>
      </c>
      <c r="D222" t="s">
        <v>5</v>
      </c>
      <c r="E222">
        <v>1048632</v>
      </c>
    </row>
    <row r="223" spans="1:5" x14ac:dyDescent="0.25">
      <c r="A223" t="s">
        <v>21</v>
      </c>
      <c r="B223" t="s">
        <v>12</v>
      </c>
      <c r="C223">
        <v>2002</v>
      </c>
      <c r="D223" t="s">
        <v>6</v>
      </c>
      <c r="E223">
        <v>1053490</v>
      </c>
    </row>
    <row r="224" spans="1:5" x14ac:dyDescent="0.25">
      <c r="A224" t="s">
        <v>21</v>
      </c>
      <c r="B224" t="s">
        <v>12</v>
      </c>
      <c r="C224">
        <v>2003</v>
      </c>
      <c r="D224" t="s">
        <v>5</v>
      </c>
      <c r="E224">
        <v>1050225</v>
      </c>
    </row>
    <row r="225" spans="1:5" x14ac:dyDescent="0.25">
      <c r="A225" t="s">
        <v>21</v>
      </c>
      <c r="B225" t="s">
        <v>12</v>
      </c>
      <c r="C225">
        <v>2003</v>
      </c>
      <c r="D225" t="s">
        <v>6</v>
      </c>
      <c r="E225">
        <v>1051897</v>
      </c>
    </row>
    <row r="226" spans="1:5" x14ac:dyDescent="0.25">
      <c r="A226" t="s">
        <v>21</v>
      </c>
      <c r="B226" t="s">
        <v>12</v>
      </c>
      <c r="C226">
        <v>2004</v>
      </c>
      <c r="D226" t="s">
        <v>5</v>
      </c>
      <c r="E226">
        <v>1050225</v>
      </c>
    </row>
    <row r="227" spans="1:5" x14ac:dyDescent="0.25">
      <c r="A227" t="s">
        <v>21</v>
      </c>
      <c r="B227" t="s">
        <v>12</v>
      </c>
      <c r="C227">
        <v>2004</v>
      </c>
      <c r="D227" t="s">
        <v>6</v>
      </c>
      <c r="E227">
        <v>1051897</v>
      </c>
    </row>
    <row r="228" spans="1:5" x14ac:dyDescent="0.25">
      <c r="A228" t="s">
        <v>21</v>
      </c>
      <c r="B228" t="s">
        <v>12</v>
      </c>
      <c r="C228">
        <v>2005</v>
      </c>
      <c r="D228" t="s">
        <v>5</v>
      </c>
      <c r="E228">
        <v>1050225</v>
      </c>
    </row>
    <row r="229" spans="1:5" x14ac:dyDescent="0.25">
      <c r="A229" t="s">
        <v>21</v>
      </c>
      <c r="B229" t="s">
        <v>12</v>
      </c>
      <c r="C229">
        <v>2005</v>
      </c>
      <c r="D229" t="s">
        <v>6</v>
      </c>
      <c r="E229">
        <v>1051897</v>
      </c>
    </row>
    <row r="230" spans="1:5" x14ac:dyDescent="0.25">
      <c r="A230" t="s">
        <v>21</v>
      </c>
      <c r="B230" t="s">
        <v>12</v>
      </c>
      <c r="C230">
        <v>2006</v>
      </c>
      <c r="D230" t="s">
        <v>5</v>
      </c>
      <c r="E230">
        <v>1050225</v>
      </c>
    </row>
    <row r="231" spans="1:5" x14ac:dyDescent="0.25">
      <c r="A231" t="s">
        <v>21</v>
      </c>
      <c r="B231" t="s">
        <v>12</v>
      </c>
      <c r="C231">
        <v>2006</v>
      </c>
      <c r="D231" t="s">
        <v>6</v>
      </c>
      <c r="E231">
        <v>1051897</v>
      </c>
    </row>
    <row r="232" spans="1:5" x14ac:dyDescent="0.25">
      <c r="A232" t="s">
        <v>21</v>
      </c>
      <c r="B232" t="s">
        <v>12</v>
      </c>
      <c r="C232">
        <v>2007</v>
      </c>
      <c r="D232" t="s">
        <v>5</v>
      </c>
      <c r="E232">
        <v>1050225</v>
      </c>
    </row>
    <row r="233" spans="1:5" x14ac:dyDescent="0.25">
      <c r="A233" t="s">
        <v>21</v>
      </c>
      <c r="B233" t="s">
        <v>12</v>
      </c>
      <c r="C233">
        <v>2007</v>
      </c>
      <c r="D233" t="s">
        <v>6</v>
      </c>
      <c r="E233">
        <v>1051897</v>
      </c>
    </row>
    <row r="234" spans="1:5" x14ac:dyDescent="0.25">
      <c r="A234" t="s">
        <v>21</v>
      </c>
      <c r="B234" t="s">
        <v>12</v>
      </c>
      <c r="C234">
        <v>2008</v>
      </c>
      <c r="D234" t="s">
        <v>5</v>
      </c>
      <c r="E234">
        <v>1035704</v>
      </c>
    </row>
    <row r="235" spans="1:5" x14ac:dyDescent="0.25">
      <c r="A235" t="s">
        <v>21</v>
      </c>
      <c r="B235" t="s">
        <v>12</v>
      </c>
      <c r="C235">
        <v>2008</v>
      </c>
      <c r="D235" t="s">
        <v>6</v>
      </c>
      <c r="E235">
        <v>1066418</v>
      </c>
    </row>
    <row r="236" spans="1:5" x14ac:dyDescent="0.25">
      <c r="A236" t="s">
        <v>21</v>
      </c>
      <c r="B236" t="s">
        <v>12</v>
      </c>
      <c r="C236">
        <v>2009</v>
      </c>
      <c r="D236" t="s">
        <v>5</v>
      </c>
      <c r="E236">
        <v>1035704</v>
      </c>
    </row>
    <row r="237" spans="1:5" x14ac:dyDescent="0.25">
      <c r="A237" t="s">
        <v>21</v>
      </c>
      <c r="B237" t="s">
        <v>12</v>
      </c>
      <c r="C237">
        <v>2009</v>
      </c>
      <c r="D237" t="s">
        <v>6</v>
      </c>
      <c r="E237">
        <v>1066418</v>
      </c>
    </row>
    <row r="238" spans="1:5" x14ac:dyDescent="0.25">
      <c r="A238" t="s">
        <v>21</v>
      </c>
      <c r="B238" t="s">
        <v>12</v>
      </c>
      <c r="C238">
        <v>2010</v>
      </c>
      <c r="D238" t="s">
        <v>5</v>
      </c>
      <c r="E238">
        <v>1031779</v>
      </c>
    </row>
    <row r="239" spans="1:5" x14ac:dyDescent="0.25">
      <c r="A239" t="s">
        <v>21</v>
      </c>
      <c r="B239" t="s">
        <v>12</v>
      </c>
      <c r="C239">
        <v>2010</v>
      </c>
      <c r="D239" t="s">
        <v>6</v>
      </c>
      <c r="E239">
        <v>1070421</v>
      </c>
    </row>
    <row r="240" spans="1:5" x14ac:dyDescent="0.25">
      <c r="A240" t="s">
        <v>21</v>
      </c>
      <c r="B240" t="s">
        <v>12</v>
      </c>
      <c r="C240">
        <v>2011</v>
      </c>
      <c r="D240" t="s">
        <v>5</v>
      </c>
      <c r="E240">
        <v>1030530</v>
      </c>
    </row>
    <row r="241" spans="1:5" x14ac:dyDescent="0.25">
      <c r="A241" t="s">
        <v>21</v>
      </c>
      <c r="B241" t="s">
        <v>12</v>
      </c>
      <c r="C241">
        <v>2011</v>
      </c>
      <c r="D241" t="s">
        <v>6</v>
      </c>
      <c r="E241">
        <v>1071670</v>
      </c>
    </row>
    <row r="242" spans="1:5" x14ac:dyDescent="0.25">
      <c r="A242" t="s">
        <v>21</v>
      </c>
      <c r="B242" t="s">
        <v>12</v>
      </c>
      <c r="C242">
        <v>2012</v>
      </c>
      <c r="D242" t="s">
        <v>5</v>
      </c>
      <c r="E242">
        <v>1027404</v>
      </c>
    </row>
    <row r="243" spans="1:5" x14ac:dyDescent="0.25">
      <c r="A243" t="s">
        <v>21</v>
      </c>
      <c r="B243" t="s">
        <v>12</v>
      </c>
      <c r="C243">
        <v>2012</v>
      </c>
      <c r="D243" t="s">
        <v>6</v>
      </c>
      <c r="E243">
        <v>1074796</v>
      </c>
    </row>
    <row r="244" spans="1:5" x14ac:dyDescent="0.25">
      <c r="A244" t="s">
        <v>21</v>
      </c>
      <c r="B244" t="s">
        <v>12</v>
      </c>
      <c r="C244">
        <v>2013</v>
      </c>
      <c r="D244" t="s">
        <v>5</v>
      </c>
      <c r="E244">
        <v>1047884</v>
      </c>
    </row>
    <row r="245" spans="1:5" x14ac:dyDescent="0.25">
      <c r="A245" t="s">
        <v>21</v>
      </c>
      <c r="B245" t="s">
        <v>12</v>
      </c>
      <c r="C245">
        <v>2013</v>
      </c>
      <c r="D245" t="s">
        <v>6</v>
      </c>
      <c r="E245">
        <v>1054316</v>
      </c>
    </row>
    <row r="246" spans="1:5" x14ac:dyDescent="0.25">
      <c r="A246" t="s">
        <v>21</v>
      </c>
      <c r="B246" t="s">
        <v>12</v>
      </c>
      <c r="C246">
        <v>2014</v>
      </c>
      <c r="D246" t="s">
        <v>5</v>
      </c>
      <c r="E246">
        <v>1022274</v>
      </c>
    </row>
    <row r="247" spans="1:5" x14ac:dyDescent="0.25">
      <c r="A247" t="s">
        <v>21</v>
      </c>
      <c r="B247" t="s">
        <v>12</v>
      </c>
      <c r="C247">
        <v>2014</v>
      </c>
      <c r="D247" t="s">
        <v>6</v>
      </c>
      <c r="E247">
        <v>1069283</v>
      </c>
    </row>
    <row r="248" spans="1:5" x14ac:dyDescent="0.25">
      <c r="A248" t="s">
        <v>21</v>
      </c>
      <c r="B248" t="s">
        <v>12</v>
      </c>
      <c r="C248">
        <v>2015</v>
      </c>
      <c r="D248" t="s">
        <v>5</v>
      </c>
      <c r="E248">
        <v>1021795</v>
      </c>
    </row>
    <row r="249" spans="1:5" x14ac:dyDescent="0.25">
      <c r="A249" t="s">
        <v>21</v>
      </c>
      <c r="B249" t="s">
        <v>12</v>
      </c>
      <c r="C249">
        <v>2015</v>
      </c>
      <c r="D249" t="s">
        <v>6</v>
      </c>
      <c r="E249">
        <v>1080405</v>
      </c>
    </row>
    <row r="250" spans="1:5" x14ac:dyDescent="0.25">
      <c r="A250" t="s">
        <v>21</v>
      </c>
      <c r="B250" t="s">
        <v>12</v>
      </c>
      <c r="C250">
        <v>2016</v>
      </c>
      <c r="D250" t="s">
        <v>5</v>
      </c>
      <c r="E250">
        <v>1021780</v>
      </c>
    </row>
    <row r="251" spans="1:5" x14ac:dyDescent="0.25">
      <c r="A251" t="s">
        <v>21</v>
      </c>
      <c r="B251" t="s">
        <v>12</v>
      </c>
      <c r="C251">
        <v>2016</v>
      </c>
      <c r="D251" t="s">
        <v>6</v>
      </c>
      <c r="E251">
        <v>1080420</v>
      </c>
    </row>
    <row r="252" spans="1:5" x14ac:dyDescent="0.25">
      <c r="A252" t="s">
        <v>21</v>
      </c>
      <c r="B252" t="s">
        <v>12</v>
      </c>
      <c r="C252">
        <v>2017</v>
      </c>
      <c r="D252" t="s">
        <v>5</v>
      </c>
      <c r="E252">
        <v>1020178</v>
      </c>
    </row>
    <row r="253" spans="1:5" x14ac:dyDescent="0.25">
      <c r="A253" t="s">
        <v>21</v>
      </c>
      <c r="B253" t="s">
        <v>12</v>
      </c>
      <c r="C253">
        <v>2017</v>
      </c>
      <c r="D253" t="s">
        <v>6</v>
      </c>
      <c r="E253">
        <v>1083622</v>
      </c>
    </row>
    <row r="254" spans="1:5" x14ac:dyDescent="0.25">
      <c r="A254" t="s">
        <v>21</v>
      </c>
      <c r="B254" t="s">
        <v>13</v>
      </c>
      <c r="C254">
        <v>2000</v>
      </c>
      <c r="D254" t="s">
        <v>5</v>
      </c>
      <c r="E254">
        <v>11555</v>
      </c>
    </row>
    <row r="255" spans="1:5" x14ac:dyDescent="0.25">
      <c r="A255" t="s">
        <v>21</v>
      </c>
      <c r="B255" t="s">
        <v>13</v>
      </c>
      <c r="C255">
        <v>2000</v>
      </c>
      <c r="D255" t="s">
        <v>6</v>
      </c>
      <c r="E255">
        <v>68747</v>
      </c>
    </row>
    <row r="256" spans="1:5" x14ac:dyDescent="0.25">
      <c r="A256" t="s">
        <v>21</v>
      </c>
      <c r="B256" t="s">
        <v>13</v>
      </c>
      <c r="C256">
        <v>2001</v>
      </c>
      <c r="D256" t="s">
        <v>5</v>
      </c>
      <c r="E256">
        <v>11555</v>
      </c>
    </row>
    <row r="257" spans="1:5" x14ac:dyDescent="0.25">
      <c r="A257" t="s">
        <v>21</v>
      </c>
      <c r="B257" t="s">
        <v>13</v>
      </c>
      <c r="C257">
        <v>2001</v>
      </c>
      <c r="D257" t="s">
        <v>6</v>
      </c>
      <c r="E257">
        <v>68747</v>
      </c>
    </row>
    <row r="258" spans="1:5" x14ac:dyDescent="0.25">
      <c r="A258" t="s">
        <v>21</v>
      </c>
      <c r="B258" t="s">
        <v>13</v>
      </c>
      <c r="C258">
        <v>2002</v>
      </c>
      <c r="D258" t="s">
        <v>5</v>
      </c>
      <c r="E258">
        <v>11555</v>
      </c>
    </row>
    <row r="259" spans="1:5" x14ac:dyDescent="0.25">
      <c r="A259" t="s">
        <v>21</v>
      </c>
      <c r="B259" t="s">
        <v>13</v>
      </c>
      <c r="C259">
        <v>2002</v>
      </c>
      <c r="D259" t="s">
        <v>6</v>
      </c>
      <c r="E259">
        <v>68747</v>
      </c>
    </row>
    <row r="260" spans="1:5" x14ac:dyDescent="0.25">
      <c r="A260" t="s">
        <v>21</v>
      </c>
      <c r="B260" t="s">
        <v>13</v>
      </c>
      <c r="C260">
        <v>2003</v>
      </c>
      <c r="D260" t="s">
        <v>5</v>
      </c>
      <c r="E260">
        <v>11555</v>
      </c>
    </row>
    <row r="261" spans="1:5" x14ac:dyDescent="0.25">
      <c r="A261" t="s">
        <v>21</v>
      </c>
      <c r="B261" t="s">
        <v>13</v>
      </c>
      <c r="C261">
        <v>2003</v>
      </c>
      <c r="D261" t="s">
        <v>6</v>
      </c>
      <c r="E261">
        <v>68747</v>
      </c>
    </row>
    <row r="262" spans="1:5" x14ac:dyDescent="0.25">
      <c r="A262" t="s">
        <v>21</v>
      </c>
      <c r="B262" t="s">
        <v>13</v>
      </c>
      <c r="C262">
        <v>2004</v>
      </c>
      <c r="D262" t="s">
        <v>5</v>
      </c>
      <c r="E262">
        <v>11555</v>
      </c>
    </row>
    <row r="263" spans="1:5" x14ac:dyDescent="0.25">
      <c r="A263" t="s">
        <v>21</v>
      </c>
      <c r="B263" t="s">
        <v>13</v>
      </c>
      <c r="C263">
        <v>2004</v>
      </c>
      <c r="D263" t="s">
        <v>6</v>
      </c>
      <c r="E263">
        <v>68747</v>
      </c>
    </row>
    <row r="264" spans="1:5" x14ac:dyDescent="0.25">
      <c r="A264" t="s">
        <v>21</v>
      </c>
      <c r="B264" t="s">
        <v>13</v>
      </c>
      <c r="C264">
        <v>2005</v>
      </c>
      <c r="D264" t="s">
        <v>5</v>
      </c>
      <c r="E264">
        <v>11555</v>
      </c>
    </row>
    <row r="265" spans="1:5" x14ac:dyDescent="0.25">
      <c r="A265" t="s">
        <v>21</v>
      </c>
      <c r="B265" t="s">
        <v>13</v>
      </c>
      <c r="C265">
        <v>2005</v>
      </c>
      <c r="D265" t="s">
        <v>6</v>
      </c>
      <c r="E265">
        <v>68747</v>
      </c>
    </row>
    <row r="266" spans="1:5" x14ac:dyDescent="0.25">
      <c r="A266" t="s">
        <v>21</v>
      </c>
      <c r="B266" t="s">
        <v>13</v>
      </c>
      <c r="C266">
        <v>2006</v>
      </c>
      <c r="D266" t="s">
        <v>5</v>
      </c>
      <c r="E266">
        <v>11555</v>
      </c>
    </row>
    <row r="267" spans="1:5" x14ac:dyDescent="0.25">
      <c r="A267" t="s">
        <v>21</v>
      </c>
      <c r="B267" t="s">
        <v>13</v>
      </c>
      <c r="C267">
        <v>2006</v>
      </c>
      <c r="D267" t="s">
        <v>6</v>
      </c>
      <c r="E267">
        <v>68747</v>
      </c>
    </row>
    <row r="268" spans="1:5" x14ac:dyDescent="0.25">
      <c r="A268" t="s">
        <v>21</v>
      </c>
      <c r="B268" t="s">
        <v>13</v>
      </c>
      <c r="C268">
        <v>2007</v>
      </c>
      <c r="D268" t="s">
        <v>5</v>
      </c>
      <c r="E268">
        <v>11555</v>
      </c>
    </row>
    <row r="269" spans="1:5" x14ac:dyDescent="0.25">
      <c r="A269" t="s">
        <v>21</v>
      </c>
      <c r="B269" t="s">
        <v>13</v>
      </c>
      <c r="C269">
        <v>2007</v>
      </c>
      <c r="D269" t="s">
        <v>6</v>
      </c>
      <c r="E269">
        <v>68747</v>
      </c>
    </row>
    <row r="270" spans="1:5" x14ac:dyDescent="0.25">
      <c r="A270" t="s">
        <v>21</v>
      </c>
      <c r="B270" t="s">
        <v>13</v>
      </c>
      <c r="C270">
        <v>2008</v>
      </c>
      <c r="D270" t="s">
        <v>5</v>
      </c>
      <c r="E270">
        <v>10972</v>
      </c>
    </row>
    <row r="271" spans="1:5" x14ac:dyDescent="0.25">
      <c r="A271" t="s">
        <v>21</v>
      </c>
      <c r="B271" t="s">
        <v>13</v>
      </c>
      <c r="C271">
        <v>2008</v>
      </c>
      <c r="D271" t="s">
        <v>6</v>
      </c>
      <c r="E271">
        <v>69330</v>
      </c>
    </row>
    <row r="272" spans="1:5" x14ac:dyDescent="0.25">
      <c r="A272" t="s">
        <v>21</v>
      </c>
      <c r="B272" t="s">
        <v>13</v>
      </c>
      <c r="C272">
        <v>2009</v>
      </c>
      <c r="D272" t="s">
        <v>5</v>
      </c>
      <c r="E272">
        <v>11479</v>
      </c>
    </row>
    <row r="273" spans="1:5" x14ac:dyDescent="0.25">
      <c r="A273" t="s">
        <v>21</v>
      </c>
      <c r="B273" t="s">
        <v>13</v>
      </c>
      <c r="C273">
        <v>2009</v>
      </c>
      <c r="D273" t="s">
        <v>6</v>
      </c>
      <c r="E273">
        <v>70361</v>
      </c>
    </row>
    <row r="274" spans="1:5" x14ac:dyDescent="0.25">
      <c r="A274" t="s">
        <v>21</v>
      </c>
      <c r="B274" t="s">
        <v>13</v>
      </c>
      <c r="C274">
        <v>2010</v>
      </c>
      <c r="D274" t="s">
        <v>5</v>
      </c>
      <c r="E274">
        <v>11479</v>
      </c>
    </row>
    <row r="275" spans="1:5" x14ac:dyDescent="0.25">
      <c r="A275" t="s">
        <v>21</v>
      </c>
      <c r="B275" t="s">
        <v>13</v>
      </c>
      <c r="C275">
        <v>2010</v>
      </c>
      <c r="D275" t="s">
        <v>6</v>
      </c>
      <c r="E275">
        <v>68021</v>
      </c>
    </row>
    <row r="276" spans="1:5" x14ac:dyDescent="0.25">
      <c r="A276" t="s">
        <v>21</v>
      </c>
      <c r="B276" t="s">
        <v>13</v>
      </c>
      <c r="C276">
        <v>2011</v>
      </c>
      <c r="D276" t="s">
        <v>5</v>
      </c>
      <c r="E276">
        <v>11470</v>
      </c>
    </row>
    <row r="277" spans="1:5" x14ac:dyDescent="0.25">
      <c r="A277" t="s">
        <v>21</v>
      </c>
      <c r="B277" t="s">
        <v>13</v>
      </c>
      <c r="C277">
        <v>2011</v>
      </c>
      <c r="D277" t="s">
        <v>6</v>
      </c>
      <c r="E277">
        <v>68030</v>
      </c>
    </row>
    <row r="278" spans="1:5" x14ac:dyDescent="0.25">
      <c r="A278" t="s">
        <v>21</v>
      </c>
      <c r="B278" t="s">
        <v>13</v>
      </c>
      <c r="C278">
        <v>2012</v>
      </c>
      <c r="D278" t="s">
        <v>5</v>
      </c>
      <c r="E278">
        <v>11532</v>
      </c>
    </row>
    <row r="279" spans="1:5" x14ac:dyDescent="0.25">
      <c r="A279" t="s">
        <v>21</v>
      </c>
      <c r="B279" t="s">
        <v>13</v>
      </c>
      <c r="C279">
        <v>2012</v>
      </c>
      <c r="D279" t="s">
        <v>6</v>
      </c>
      <c r="E279">
        <v>67968</v>
      </c>
    </row>
    <row r="280" spans="1:5" x14ac:dyDescent="0.25">
      <c r="A280" t="s">
        <v>21</v>
      </c>
      <c r="B280" t="s">
        <v>13</v>
      </c>
      <c r="C280">
        <v>2013</v>
      </c>
      <c r="D280" t="s">
        <v>5</v>
      </c>
      <c r="E280">
        <v>11532</v>
      </c>
    </row>
    <row r="281" spans="1:5" x14ac:dyDescent="0.25">
      <c r="A281" t="s">
        <v>21</v>
      </c>
      <c r="B281" t="s">
        <v>13</v>
      </c>
      <c r="C281">
        <v>2013</v>
      </c>
      <c r="D281" t="s">
        <v>6</v>
      </c>
      <c r="E281">
        <v>67968</v>
      </c>
    </row>
    <row r="282" spans="1:5" x14ac:dyDescent="0.25">
      <c r="A282" t="s">
        <v>21</v>
      </c>
      <c r="B282" t="s">
        <v>13</v>
      </c>
      <c r="C282">
        <v>2014</v>
      </c>
      <c r="D282" t="s">
        <v>5</v>
      </c>
      <c r="E282">
        <v>11532</v>
      </c>
    </row>
    <row r="283" spans="1:5" x14ac:dyDescent="0.25">
      <c r="A283" t="s">
        <v>21</v>
      </c>
      <c r="B283" t="s">
        <v>13</v>
      </c>
      <c r="C283">
        <v>2014</v>
      </c>
      <c r="D283" t="s">
        <v>6</v>
      </c>
      <c r="E283">
        <v>69888</v>
      </c>
    </row>
    <row r="284" spans="1:5" x14ac:dyDescent="0.25">
      <c r="A284" t="s">
        <v>21</v>
      </c>
      <c r="B284" t="s">
        <v>13</v>
      </c>
      <c r="C284">
        <v>2015</v>
      </c>
      <c r="D284" t="s">
        <v>5</v>
      </c>
      <c r="E284">
        <v>11532</v>
      </c>
    </row>
    <row r="285" spans="1:5" x14ac:dyDescent="0.25">
      <c r="A285" t="s">
        <v>21</v>
      </c>
      <c r="B285" t="s">
        <v>13</v>
      </c>
      <c r="C285">
        <v>2015</v>
      </c>
      <c r="D285" t="s">
        <v>6</v>
      </c>
      <c r="E285">
        <v>67968</v>
      </c>
    </row>
    <row r="286" spans="1:5" x14ac:dyDescent="0.25">
      <c r="A286" t="s">
        <v>21</v>
      </c>
      <c r="B286" t="s">
        <v>13</v>
      </c>
      <c r="C286">
        <v>2016</v>
      </c>
      <c r="D286" t="s">
        <v>5</v>
      </c>
      <c r="E286">
        <v>11532</v>
      </c>
    </row>
    <row r="287" spans="1:5" x14ac:dyDescent="0.25">
      <c r="A287" t="s">
        <v>21</v>
      </c>
      <c r="B287" t="s">
        <v>13</v>
      </c>
      <c r="C287">
        <v>2016</v>
      </c>
      <c r="D287" t="s">
        <v>6</v>
      </c>
      <c r="E287">
        <v>67968</v>
      </c>
    </row>
    <row r="288" spans="1:5" x14ac:dyDescent="0.25">
      <c r="A288" t="s">
        <v>21</v>
      </c>
      <c r="B288" t="s">
        <v>13</v>
      </c>
      <c r="C288">
        <v>2017</v>
      </c>
      <c r="D288" t="s">
        <v>5</v>
      </c>
      <c r="E288">
        <v>11532</v>
      </c>
    </row>
    <row r="289" spans="1:5" x14ac:dyDescent="0.25">
      <c r="A289" t="s">
        <v>21</v>
      </c>
      <c r="B289" t="s">
        <v>13</v>
      </c>
      <c r="C289">
        <v>2017</v>
      </c>
      <c r="D289" t="s">
        <v>6</v>
      </c>
      <c r="E289">
        <v>67968</v>
      </c>
    </row>
    <row r="290" spans="1:5" x14ac:dyDescent="0.25">
      <c r="A290" t="s">
        <v>21</v>
      </c>
      <c r="B290" t="s">
        <v>14</v>
      </c>
      <c r="C290">
        <v>2000</v>
      </c>
      <c r="D290" t="s">
        <v>5</v>
      </c>
      <c r="E290">
        <v>7254</v>
      </c>
    </row>
    <row r="291" spans="1:5" x14ac:dyDescent="0.25">
      <c r="A291" t="s">
        <v>21</v>
      </c>
      <c r="B291" t="s">
        <v>14</v>
      </c>
      <c r="C291">
        <v>2000</v>
      </c>
      <c r="D291" t="s">
        <v>6</v>
      </c>
      <c r="E291">
        <v>95896</v>
      </c>
    </row>
    <row r="292" spans="1:5" x14ac:dyDescent="0.25">
      <c r="A292" t="s">
        <v>21</v>
      </c>
      <c r="B292" t="s">
        <v>14</v>
      </c>
      <c r="C292">
        <v>2001</v>
      </c>
      <c r="D292" t="s">
        <v>5</v>
      </c>
      <c r="E292">
        <v>7254</v>
      </c>
    </row>
    <row r="293" spans="1:5" x14ac:dyDescent="0.25">
      <c r="A293" t="s">
        <v>21</v>
      </c>
      <c r="B293" t="s">
        <v>14</v>
      </c>
      <c r="C293">
        <v>2001</v>
      </c>
      <c r="D293" t="s">
        <v>6</v>
      </c>
      <c r="E293">
        <v>95896</v>
      </c>
    </row>
    <row r="294" spans="1:5" x14ac:dyDescent="0.25">
      <c r="A294" t="s">
        <v>21</v>
      </c>
      <c r="B294" t="s">
        <v>14</v>
      </c>
      <c r="C294">
        <v>2002</v>
      </c>
      <c r="D294" t="s">
        <v>5</v>
      </c>
      <c r="E294">
        <v>7809</v>
      </c>
    </row>
    <row r="295" spans="1:5" x14ac:dyDescent="0.25">
      <c r="A295" t="s">
        <v>21</v>
      </c>
      <c r="B295" t="s">
        <v>14</v>
      </c>
      <c r="C295">
        <v>2002</v>
      </c>
      <c r="D295" t="s">
        <v>6</v>
      </c>
      <c r="E295">
        <v>95341</v>
      </c>
    </row>
    <row r="296" spans="1:5" x14ac:dyDescent="0.25">
      <c r="A296" t="s">
        <v>21</v>
      </c>
      <c r="B296" t="s">
        <v>14</v>
      </c>
      <c r="C296">
        <v>2003</v>
      </c>
      <c r="D296" t="s">
        <v>5</v>
      </c>
      <c r="E296">
        <v>7514</v>
      </c>
    </row>
    <row r="297" spans="1:5" x14ac:dyDescent="0.25">
      <c r="A297" t="s">
        <v>21</v>
      </c>
      <c r="B297" t="s">
        <v>14</v>
      </c>
      <c r="C297">
        <v>2003</v>
      </c>
      <c r="D297" t="s">
        <v>6</v>
      </c>
      <c r="E297">
        <v>95636</v>
      </c>
    </row>
    <row r="298" spans="1:5" x14ac:dyDescent="0.25">
      <c r="A298" t="s">
        <v>21</v>
      </c>
      <c r="B298" t="s">
        <v>14</v>
      </c>
      <c r="C298">
        <v>2004</v>
      </c>
      <c r="D298" t="s">
        <v>5</v>
      </c>
      <c r="E298">
        <v>7809</v>
      </c>
    </row>
    <row r="299" spans="1:5" x14ac:dyDescent="0.25">
      <c r="A299" t="s">
        <v>21</v>
      </c>
      <c r="B299" t="s">
        <v>14</v>
      </c>
      <c r="C299">
        <v>2004</v>
      </c>
      <c r="D299" t="s">
        <v>6</v>
      </c>
      <c r="E299">
        <v>95341</v>
      </c>
    </row>
    <row r="300" spans="1:5" x14ac:dyDescent="0.25">
      <c r="A300" t="s">
        <v>21</v>
      </c>
      <c r="B300" t="s">
        <v>14</v>
      </c>
      <c r="C300">
        <v>2005</v>
      </c>
      <c r="D300" t="s">
        <v>5</v>
      </c>
      <c r="E300">
        <v>7809</v>
      </c>
    </row>
    <row r="301" spans="1:5" x14ac:dyDescent="0.25">
      <c r="A301" t="s">
        <v>21</v>
      </c>
      <c r="B301" t="s">
        <v>14</v>
      </c>
      <c r="C301">
        <v>2005</v>
      </c>
      <c r="D301" t="s">
        <v>6</v>
      </c>
      <c r="E301">
        <v>95341</v>
      </c>
    </row>
    <row r="302" spans="1:5" x14ac:dyDescent="0.25">
      <c r="A302" t="s">
        <v>21</v>
      </c>
      <c r="B302" t="s">
        <v>14</v>
      </c>
      <c r="C302">
        <v>2006</v>
      </c>
      <c r="D302" t="s">
        <v>5</v>
      </c>
      <c r="E302">
        <v>7809</v>
      </c>
    </row>
    <row r="303" spans="1:5" x14ac:dyDescent="0.25">
      <c r="A303" t="s">
        <v>21</v>
      </c>
      <c r="B303" t="s">
        <v>14</v>
      </c>
      <c r="C303">
        <v>2006</v>
      </c>
      <c r="D303" t="s">
        <v>6</v>
      </c>
      <c r="E303">
        <v>95341</v>
      </c>
    </row>
    <row r="304" spans="1:5" x14ac:dyDescent="0.25">
      <c r="A304" t="s">
        <v>21</v>
      </c>
      <c r="B304" t="s">
        <v>14</v>
      </c>
      <c r="C304">
        <v>2007</v>
      </c>
      <c r="D304" t="s">
        <v>5</v>
      </c>
      <c r="E304">
        <v>7809</v>
      </c>
    </row>
    <row r="305" spans="1:5" x14ac:dyDescent="0.25">
      <c r="A305" t="s">
        <v>21</v>
      </c>
      <c r="B305" t="s">
        <v>14</v>
      </c>
      <c r="C305">
        <v>2007</v>
      </c>
      <c r="D305" t="s">
        <v>6</v>
      </c>
      <c r="E305">
        <v>95341</v>
      </c>
    </row>
    <row r="306" spans="1:5" x14ac:dyDescent="0.25">
      <c r="A306" t="s">
        <v>21</v>
      </c>
      <c r="B306" t="s">
        <v>14</v>
      </c>
      <c r="C306">
        <v>2008</v>
      </c>
      <c r="D306" t="s">
        <v>5</v>
      </c>
      <c r="E306">
        <v>7809</v>
      </c>
    </row>
    <row r="307" spans="1:5" x14ac:dyDescent="0.25">
      <c r="A307" t="s">
        <v>21</v>
      </c>
      <c r="B307" t="s">
        <v>14</v>
      </c>
      <c r="C307">
        <v>2008</v>
      </c>
      <c r="D307" t="s">
        <v>6</v>
      </c>
      <c r="E307">
        <v>95341</v>
      </c>
    </row>
    <row r="308" spans="1:5" x14ac:dyDescent="0.25">
      <c r="A308" t="s">
        <v>21</v>
      </c>
      <c r="B308" t="s">
        <v>14</v>
      </c>
      <c r="C308">
        <v>2009</v>
      </c>
      <c r="D308" t="s">
        <v>5</v>
      </c>
      <c r="E308">
        <v>7809</v>
      </c>
    </row>
    <row r="309" spans="1:5" x14ac:dyDescent="0.25">
      <c r="A309" t="s">
        <v>21</v>
      </c>
      <c r="B309" t="s">
        <v>14</v>
      </c>
      <c r="C309">
        <v>2009</v>
      </c>
      <c r="D309" t="s">
        <v>6</v>
      </c>
      <c r="E309">
        <v>95341</v>
      </c>
    </row>
    <row r="310" spans="1:5" x14ac:dyDescent="0.25">
      <c r="A310" t="s">
        <v>21</v>
      </c>
      <c r="B310" t="s">
        <v>14</v>
      </c>
      <c r="C310">
        <v>2010</v>
      </c>
      <c r="D310" t="s">
        <v>5</v>
      </c>
      <c r="E310">
        <v>7809</v>
      </c>
    </row>
    <row r="311" spans="1:5" x14ac:dyDescent="0.25">
      <c r="A311" t="s">
        <v>21</v>
      </c>
      <c r="B311" t="s">
        <v>14</v>
      </c>
      <c r="C311">
        <v>2010</v>
      </c>
      <c r="D311" t="s">
        <v>6</v>
      </c>
      <c r="E311">
        <v>95295</v>
      </c>
    </row>
    <row r="312" spans="1:5" x14ac:dyDescent="0.25">
      <c r="A312" t="s">
        <v>21</v>
      </c>
      <c r="B312" t="s">
        <v>14</v>
      </c>
      <c r="C312">
        <v>2011</v>
      </c>
      <c r="D312" t="s">
        <v>5</v>
      </c>
      <c r="E312">
        <v>7809</v>
      </c>
    </row>
    <row r="313" spans="1:5" x14ac:dyDescent="0.25">
      <c r="A313" t="s">
        <v>21</v>
      </c>
      <c r="B313" t="s">
        <v>14</v>
      </c>
      <c r="C313">
        <v>2011</v>
      </c>
      <c r="D313" t="s">
        <v>6</v>
      </c>
      <c r="E313">
        <v>95295</v>
      </c>
    </row>
    <row r="314" spans="1:5" x14ac:dyDescent="0.25">
      <c r="A314" t="s">
        <v>21</v>
      </c>
      <c r="B314" t="s">
        <v>14</v>
      </c>
      <c r="C314">
        <v>2012</v>
      </c>
      <c r="D314" t="s">
        <v>5</v>
      </c>
      <c r="E314">
        <v>7809</v>
      </c>
    </row>
    <row r="315" spans="1:5" x14ac:dyDescent="0.25">
      <c r="A315" t="s">
        <v>21</v>
      </c>
      <c r="B315" t="s">
        <v>14</v>
      </c>
      <c r="C315">
        <v>2012</v>
      </c>
      <c r="D315" t="s">
        <v>6</v>
      </c>
      <c r="E315">
        <v>95291</v>
      </c>
    </row>
    <row r="316" spans="1:5" x14ac:dyDescent="0.25">
      <c r="A316" t="s">
        <v>21</v>
      </c>
      <c r="B316" t="s">
        <v>14</v>
      </c>
      <c r="C316">
        <v>2013</v>
      </c>
      <c r="D316" t="s">
        <v>5</v>
      </c>
      <c r="E316">
        <v>7771</v>
      </c>
    </row>
    <row r="317" spans="1:5" x14ac:dyDescent="0.25">
      <c r="A317" t="s">
        <v>21</v>
      </c>
      <c r="B317" t="s">
        <v>14</v>
      </c>
      <c r="C317">
        <v>2013</v>
      </c>
      <c r="D317" t="s">
        <v>6</v>
      </c>
      <c r="E317">
        <v>95329</v>
      </c>
    </row>
    <row r="318" spans="1:5" x14ac:dyDescent="0.25">
      <c r="A318" t="s">
        <v>21</v>
      </c>
      <c r="B318" t="s">
        <v>14</v>
      </c>
      <c r="C318">
        <v>2014</v>
      </c>
      <c r="D318" t="s">
        <v>5</v>
      </c>
      <c r="E318">
        <v>7761</v>
      </c>
    </row>
    <row r="319" spans="1:5" x14ac:dyDescent="0.25">
      <c r="A319" t="s">
        <v>21</v>
      </c>
      <c r="B319" t="s">
        <v>14</v>
      </c>
      <c r="C319">
        <v>2014</v>
      </c>
      <c r="D319" t="s">
        <v>6</v>
      </c>
      <c r="E319">
        <v>95339</v>
      </c>
    </row>
    <row r="320" spans="1:5" x14ac:dyDescent="0.25">
      <c r="A320" t="s">
        <v>21</v>
      </c>
      <c r="B320" t="s">
        <v>14</v>
      </c>
      <c r="C320">
        <v>2015</v>
      </c>
      <c r="D320" t="s">
        <v>5</v>
      </c>
      <c r="E320">
        <v>7761</v>
      </c>
    </row>
    <row r="321" spans="1:5" x14ac:dyDescent="0.25">
      <c r="A321" t="s">
        <v>21</v>
      </c>
      <c r="B321" t="s">
        <v>14</v>
      </c>
      <c r="C321">
        <v>2015</v>
      </c>
      <c r="D321" t="s">
        <v>6</v>
      </c>
      <c r="E321">
        <v>95339</v>
      </c>
    </row>
    <row r="322" spans="1:5" x14ac:dyDescent="0.25">
      <c r="A322" t="s">
        <v>21</v>
      </c>
      <c r="B322" t="s">
        <v>14</v>
      </c>
      <c r="C322">
        <v>2016</v>
      </c>
      <c r="D322" t="s">
        <v>5</v>
      </c>
      <c r="E322">
        <v>7761</v>
      </c>
    </row>
    <row r="323" spans="1:5" x14ac:dyDescent="0.25">
      <c r="A323" t="s">
        <v>21</v>
      </c>
      <c r="B323" t="s">
        <v>14</v>
      </c>
      <c r="C323">
        <v>2016</v>
      </c>
      <c r="D323" t="s">
        <v>6</v>
      </c>
      <c r="E323">
        <v>95339</v>
      </c>
    </row>
    <row r="324" spans="1:5" x14ac:dyDescent="0.25">
      <c r="A324" t="s">
        <v>21</v>
      </c>
      <c r="B324" t="s">
        <v>14</v>
      </c>
      <c r="C324">
        <v>2017</v>
      </c>
      <c r="D324" t="s">
        <v>5</v>
      </c>
      <c r="E324">
        <v>7761</v>
      </c>
    </row>
    <row r="325" spans="1:5" x14ac:dyDescent="0.25">
      <c r="A325" t="s">
        <v>21</v>
      </c>
      <c r="B325" t="s">
        <v>14</v>
      </c>
      <c r="C325">
        <v>2017</v>
      </c>
      <c r="D325" t="s">
        <v>6</v>
      </c>
      <c r="E325">
        <v>95343</v>
      </c>
    </row>
    <row r="326" spans="1:5" x14ac:dyDescent="0.25">
      <c r="A326" t="s">
        <v>20</v>
      </c>
      <c r="B326" t="s">
        <v>15</v>
      </c>
      <c r="C326">
        <v>2000</v>
      </c>
      <c r="D326" t="s">
        <v>5</v>
      </c>
      <c r="E326">
        <v>4425000</v>
      </c>
    </row>
    <row r="327" spans="1:5" x14ac:dyDescent="0.25">
      <c r="A327" t="s">
        <v>20</v>
      </c>
      <c r="B327" t="s">
        <v>15</v>
      </c>
      <c r="C327">
        <v>2000</v>
      </c>
      <c r="D327" t="s">
        <v>6</v>
      </c>
      <c r="E327">
        <v>2946267</v>
      </c>
    </row>
    <row r="328" spans="1:5" x14ac:dyDescent="0.25">
      <c r="A328" t="s">
        <v>20</v>
      </c>
      <c r="B328" t="s">
        <v>15</v>
      </c>
      <c r="C328">
        <v>2001</v>
      </c>
      <c r="D328" t="s">
        <v>5</v>
      </c>
      <c r="E328">
        <v>4420000</v>
      </c>
    </row>
    <row r="329" spans="1:5" x14ac:dyDescent="0.25">
      <c r="A329" t="s">
        <v>20</v>
      </c>
      <c r="B329" t="s">
        <v>15</v>
      </c>
      <c r="C329">
        <v>2001</v>
      </c>
      <c r="D329" t="s">
        <v>6</v>
      </c>
      <c r="E329">
        <v>2951267</v>
      </c>
    </row>
    <row r="330" spans="1:5" x14ac:dyDescent="0.25">
      <c r="A330" t="s">
        <v>20</v>
      </c>
      <c r="B330" t="s">
        <v>15</v>
      </c>
      <c r="C330">
        <v>2002</v>
      </c>
      <c r="D330" t="s">
        <v>5</v>
      </c>
      <c r="E330">
        <v>4412000</v>
      </c>
    </row>
    <row r="331" spans="1:5" x14ac:dyDescent="0.25">
      <c r="A331" t="s">
        <v>20</v>
      </c>
      <c r="B331" t="s">
        <v>15</v>
      </c>
      <c r="C331">
        <v>2002</v>
      </c>
      <c r="D331" t="s">
        <v>6</v>
      </c>
      <c r="E331">
        <v>2959267</v>
      </c>
    </row>
    <row r="332" spans="1:5" x14ac:dyDescent="0.25">
      <c r="A332" t="s">
        <v>20</v>
      </c>
      <c r="B332" t="s">
        <v>15</v>
      </c>
      <c r="C332">
        <v>2003</v>
      </c>
      <c r="D332" t="s">
        <v>5</v>
      </c>
      <c r="E332">
        <v>4400000</v>
      </c>
    </row>
    <row r="333" spans="1:5" x14ac:dyDescent="0.25">
      <c r="A333" t="s">
        <v>20</v>
      </c>
      <c r="B333" t="s">
        <v>15</v>
      </c>
      <c r="C333">
        <v>2003</v>
      </c>
      <c r="D333" t="s">
        <v>6</v>
      </c>
      <c r="E333">
        <v>2971267</v>
      </c>
    </row>
    <row r="334" spans="1:5" x14ac:dyDescent="0.25">
      <c r="A334" t="s">
        <v>20</v>
      </c>
      <c r="B334" t="s">
        <v>15</v>
      </c>
      <c r="C334">
        <v>2004</v>
      </c>
      <c r="D334" t="s">
        <v>5</v>
      </c>
      <c r="E334">
        <v>4380000</v>
      </c>
    </row>
    <row r="335" spans="1:5" x14ac:dyDescent="0.25">
      <c r="A335" t="s">
        <v>20</v>
      </c>
      <c r="B335" t="s">
        <v>15</v>
      </c>
      <c r="C335">
        <v>2004</v>
      </c>
      <c r="D335" t="s">
        <v>6</v>
      </c>
      <c r="E335">
        <v>2991267</v>
      </c>
    </row>
    <row r="336" spans="1:5" x14ac:dyDescent="0.25">
      <c r="A336" t="s">
        <v>20</v>
      </c>
      <c r="B336" t="s">
        <v>15</v>
      </c>
      <c r="C336">
        <v>2005</v>
      </c>
      <c r="D336" t="s">
        <v>5</v>
      </c>
      <c r="E336">
        <v>4360000</v>
      </c>
    </row>
    <row r="337" spans="1:5" x14ac:dyDescent="0.25">
      <c r="A337" t="s">
        <v>20</v>
      </c>
      <c r="B337" t="s">
        <v>15</v>
      </c>
      <c r="C337">
        <v>2005</v>
      </c>
      <c r="D337" t="s">
        <v>6</v>
      </c>
      <c r="E337">
        <v>3011267</v>
      </c>
    </row>
    <row r="338" spans="1:5" x14ac:dyDescent="0.25">
      <c r="A338" t="s">
        <v>20</v>
      </c>
      <c r="B338" t="s">
        <v>15</v>
      </c>
      <c r="C338">
        <v>2006</v>
      </c>
      <c r="D338" t="s">
        <v>5</v>
      </c>
      <c r="E338">
        <v>4340000</v>
      </c>
    </row>
    <row r="339" spans="1:5" x14ac:dyDescent="0.25">
      <c r="A339" t="s">
        <v>20</v>
      </c>
      <c r="B339" t="s">
        <v>15</v>
      </c>
      <c r="C339">
        <v>2006</v>
      </c>
      <c r="D339" t="s">
        <v>6</v>
      </c>
      <c r="E339">
        <v>3147564</v>
      </c>
    </row>
    <row r="340" spans="1:5" x14ac:dyDescent="0.25">
      <c r="A340" t="s">
        <v>20</v>
      </c>
      <c r="B340" t="s">
        <v>15</v>
      </c>
      <c r="C340">
        <v>2007</v>
      </c>
      <c r="D340" t="s">
        <v>5</v>
      </c>
      <c r="E340">
        <v>4320000</v>
      </c>
    </row>
    <row r="341" spans="1:5" x14ac:dyDescent="0.25">
      <c r="A341" t="s">
        <v>20</v>
      </c>
      <c r="B341" t="s">
        <v>15</v>
      </c>
      <c r="C341">
        <v>2007</v>
      </c>
      <c r="D341" t="s">
        <v>6</v>
      </c>
      <c r="E341">
        <v>3167564</v>
      </c>
    </row>
    <row r="342" spans="1:5" x14ac:dyDescent="0.25">
      <c r="A342" t="s">
        <v>20</v>
      </c>
      <c r="B342" t="s">
        <v>15</v>
      </c>
      <c r="C342">
        <v>2008</v>
      </c>
      <c r="D342" t="s">
        <v>5</v>
      </c>
      <c r="E342">
        <v>4300000</v>
      </c>
    </row>
    <row r="343" spans="1:5" x14ac:dyDescent="0.25">
      <c r="A343" t="s">
        <v>20</v>
      </c>
      <c r="B343" t="s">
        <v>15</v>
      </c>
      <c r="C343">
        <v>2008</v>
      </c>
      <c r="D343" t="s">
        <v>6</v>
      </c>
      <c r="E343">
        <v>3187564</v>
      </c>
    </row>
    <row r="344" spans="1:5" x14ac:dyDescent="0.25">
      <c r="A344" t="s">
        <v>20</v>
      </c>
      <c r="B344" t="s">
        <v>15</v>
      </c>
      <c r="C344">
        <v>2009</v>
      </c>
      <c r="D344" t="s">
        <v>5</v>
      </c>
      <c r="E344">
        <v>4305512</v>
      </c>
    </row>
    <row r="345" spans="1:5" x14ac:dyDescent="0.25">
      <c r="A345" t="s">
        <v>20</v>
      </c>
      <c r="B345" t="s">
        <v>15</v>
      </c>
      <c r="C345">
        <v>2009</v>
      </c>
      <c r="D345" t="s">
        <v>6</v>
      </c>
      <c r="E345">
        <v>3182052</v>
      </c>
    </row>
    <row r="346" spans="1:5" x14ac:dyDescent="0.25">
      <c r="A346" t="s">
        <v>20</v>
      </c>
      <c r="B346" t="s">
        <v>15</v>
      </c>
      <c r="C346">
        <v>2010</v>
      </c>
      <c r="D346" t="s">
        <v>5</v>
      </c>
      <c r="E346">
        <v>4435989</v>
      </c>
    </row>
    <row r="347" spans="1:5" x14ac:dyDescent="0.25">
      <c r="A347" t="s">
        <v>20</v>
      </c>
      <c r="B347" t="s">
        <v>15</v>
      </c>
      <c r="C347">
        <v>2010</v>
      </c>
      <c r="D347" t="s">
        <v>6</v>
      </c>
      <c r="E347">
        <v>2926010</v>
      </c>
    </row>
    <row r="348" spans="1:5" x14ac:dyDescent="0.25">
      <c r="A348" t="s">
        <v>20</v>
      </c>
      <c r="B348" t="s">
        <v>15</v>
      </c>
      <c r="C348">
        <v>2011</v>
      </c>
      <c r="D348" t="s">
        <v>5</v>
      </c>
      <c r="E348">
        <v>4435989</v>
      </c>
    </row>
    <row r="349" spans="1:5" x14ac:dyDescent="0.25">
      <c r="A349" t="s">
        <v>20</v>
      </c>
      <c r="B349" t="s">
        <v>15</v>
      </c>
      <c r="C349">
        <v>2011</v>
      </c>
      <c r="D349" t="s">
        <v>6</v>
      </c>
      <c r="E349">
        <v>2926010</v>
      </c>
    </row>
    <row r="350" spans="1:5" x14ac:dyDescent="0.25">
      <c r="A350" t="s">
        <v>20</v>
      </c>
      <c r="B350" t="s">
        <v>15</v>
      </c>
      <c r="C350">
        <v>2012</v>
      </c>
      <c r="D350" t="s">
        <v>5</v>
      </c>
      <c r="E350">
        <v>4429998</v>
      </c>
    </row>
    <row r="351" spans="1:5" x14ac:dyDescent="0.25">
      <c r="A351" t="s">
        <v>20</v>
      </c>
      <c r="B351" t="s">
        <v>15</v>
      </c>
      <c r="C351">
        <v>2012</v>
      </c>
      <c r="D351" t="s">
        <v>6</v>
      </c>
      <c r="E351">
        <v>2932002</v>
      </c>
    </row>
    <row r="352" spans="1:5" x14ac:dyDescent="0.25">
      <c r="A352" t="s">
        <v>20</v>
      </c>
      <c r="B352" t="s">
        <v>15</v>
      </c>
      <c r="C352">
        <v>2013</v>
      </c>
      <c r="D352" t="s">
        <v>5</v>
      </c>
      <c r="E352">
        <v>4429998</v>
      </c>
    </row>
    <row r="353" spans="1:5" x14ac:dyDescent="0.25">
      <c r="A353" t="s">
        <v>20</v>
      </c>
      <c r="B353" t="s">
        <v>15</v>
      </c>
      <c r="C353">
        <v>2013</v>
      </c>
      <c r="D353" t="s">
        <v>6</v>
      </c>
      <c r="E353">
        <v>2926010</v>
      </c>
    </row>
    <row r="354" spans="1:5" x14ac:dyDescent="0.25">
      <c r="A354" t="s">
        <v>20</v>
      </c>
      <c r="B354" t="s">
        <v>15</v>
      </c>
      <c r="C354">
        <v>2014</v>
      </c>
      <c r="D354" t="s">
        <v>5</v>
      </c>
      <c r="E354">
        <v>4435990</v>
      </c>
    </row>
    <row r="355" spans="1:5" x14ac:dyDescent="0.25">
      <c r="A355" t="s">
        <v>20</v>
      </c>
      <c r="B355" t="s">
        <v>15</v>
      </c>
      <c r="C355">
        <v>2014</v>
      </c>
      <c r="D355" t="s">
        <v>6</v>
      </c>
      <c r="E355">
        <v>2995060</v>
      </c>
    </row>
    <row r="356" spans="1:5" x14ac:dyDescent="0.25">
      <c r="A356" t="s">
        <v>20</v>
      </c>
      <c r="B356" t="s">
        <v>15</v>
      </c>
      <c r="C356">
        <v>2015</v>
      </c>
      <c r="D356" t="s">
        <v>5</v>
      </c>
      <c r="E356">
        <v>4435990</v>
      </c>
    </row>
    <row r="357" spans="1:5" x14ac:dyDescent="0.25">
      <c r="A357" t="s">
        <v>20</v>
      </c>
      <c r="B357" t="s">
        <v>15</v>
      </c>
      <c r="C357">
        <v>2015</v>
      </c>
      <c r="D357" t="s">
        <v>6</v>
      </c>
      <c r="E357">
        <v>2995060</v>
      </c>
    </row>
    <row r="358" spans="1:5" x14ac:dyDescent="0.25">
      <c r="A358" t="s">
        <v>20</v>
      </c>
      <c r="B358" t="s">
        <v>15</v>
      </c>
      <c r="C358">
        <v>2016</v>
      </c>
      <c r="D358" t="s">
        <v>5</v>
      </c>
      <c r="E358">
        <v>4435990</v>
      </c>
    </row>
    <row r="359" spans="1:5" x14ac:dyDescent="0.25">
      <c r="A359" t="s">
        <v>20</v>
      </c>
      <c r="B359" t="s">
        <v>15</v>
      </c>
      <c r="C359">
        <v>2016</v>
      </c>
      <c r="D359" t="s">
        <v>6</v>
      </c>
      <c r="E359">
        <v>2995060</v>
      </c>
    </row>
    <row r="360" spans="1:5" x14ac:dyDescent="0.25">
      <c r="A360" t="s">
        <v>20</v>
      </c>
      <c r="B360" t="s">
        <v>15</v>
      </c>
      <c r="C360">
        <v>2017</v>
      </c>
      <c r="D360" t="s">
        <v>5</v>
      </c>
      <c r="E360">
        <v>4558368</v>
      </c>
    </row>
    <row r="361" spans="1:5" x14ac:dyDescent="0.25">
      <c r="A361" t="s">
        <v>20</v>
      </c>
      <c r="B361" t="s">
        <v>15</v>
      </c>
      <c r="C361">
        <v>2017</v>
      </c>
      <c r="D361" t="s">
        <v>6</v>
      </c>
      <c r="E361">
        <v>2803632</v>
      </c>
    </row>
    <row r="362" spans="1:5" x14ac:dyDescent="0.25">
      <c r="A362" t="s">
        <v>20</v>
      </c>
      <c r="B362" t="s">
        <v>16</v>
      </c>
      <c r="C362">
        <v>2000</v>
      </c>
      <c r="D362" t="s">
        <v>5</v>
      </c>
      <c r="E362">
        <v>8203600</v>
      </c>
    </row>
    <row r="363" spans="1:5" x14ac:dyDescent="0.25">
      <c r="A363" t="s">
        <v>20</v>
      </c>
      <c r="B363" t="s">
        <v>16</v>
      </c>
      <c r="C363">
        <v>2000</v>
      </c>
      <c r="D363" t="s">
        <v>6</v>
      </c>
      <c r="E363">
        <v>4112000</v>
      </c>
    </row>
    <row r="364" spans="1:5" x14ac:dyDescent="0.25">
      <c r="A364" t="s">
        <v>20</v>
      </c>
      <c r="B364" t="s">
        <v>16</v>
      </c>
      <c r="C364">
        <v>2001</v>
      </c>
      <c r="D364" t="s">
        <v>5</v>
      </c>
      <c r="E364">
        <v>8115000</v>
      </c>
    </row>
    <row r="365" spans="1:5" x14ac:dyDescent="0.25">
      <c r="A365" t="s">
        <v>20</v>
      </c>
      <c r="B365" t="s">
        <v>16</v>
      </c>
      <c r="C365">
        <v>2001</v>
      </c>
      <c r="D365" t="s">
        <v>6</v>
      </c>
      <c r="E365">
        <v>4200600</v>
      </c>
    </row>
    <row r="366" spans="1:5" x14ac:dyDescent="0.25">
      <c r="A366" t="s">
        <v>20</v>
      </c>
      <c r="B366" t="s">
        <v>16</v>
      </c>
      <c r="C366">
        <v>2002</v>
      </c>
      <c r="D366" t="s">
        <v>5</v>
      </c>
      <c r="E366">
        <v>8106100</v>
      </c>
    </row>
    <row r="367" spans="1:5" x14ac:dyDescent="0.25">
      <c r="A367" t="s">
        <v>20</v>
      </c>
      <c r="B367" t="s">
        <v>16</v>
      </c>
      <c r="C367">
        <v>2002</v>
      </c>
      <c r="D367" t="s">
        <v>6</v>
      </c>
      <c r="E367">
        <v>4209500</v>
      </c>
    </row>
    <row r="368" spans="1:5" x14ac:dyDescent="0.25">
      <c r="A368" t="s">
        <v>20</v>
      </c>
      <c r="B368" t="s">
        <v>16</v>
      </c>
      <c r="C368">
        <v>2003</v>
      </c>
      <c r="D368" t="s">
        <v>5</v>
      </c>
      <c r="E368">
        <v>8096000</v>
      </c>
    </row>
    <row r="369" spans="1:5" x14ac:dyDescent="0.25">
      <c r="A369" t="s">
        <v>20</v>
      </c>
      <c r="B369" t="s">
        <v>16</v>
      </c>
      <c r="C369">
        <v>2003</v>
      </c>
      <c r="D369" t="s">
        <v>6</v>
      </c>
      <c r="E369">
        <v>4219600</v>
      </c>
    </row>
    <row r="370" spans="1:5" x14ac:dyDescent="0.25">
      <c r="A370" t="s">
        <v>20</v>
      </c>
      <c r="B370" t="s">
        <v>16</v>
      </c>
      <c r="C370">
        <v>2004</v>
      </c>
      <c r="D370" t="s">
        <v>5</v>
      </c>
      <c r="E370">
        <v>8091000</v>
      </c>
    </row>
    <row r="371" spans="1:5" x14ac:dyDescent="0.25">
      <c r="A371" t="s">
        <v>20</v>
      </c>
      <c r="B371" t="s">
        <v>16</v>
      </c>
      <c r="C371">
        <v>2004</v>
      </c>
      <c r="D371" t="s">
        <v>6</v>
      </c>
      <c r="E371">
        <v>4224600</v>
      </c>
    </row>
    <row r="372" spans="1:5" x14ac:dyDescent="0.25">
      <c r="A372" t="s">
        <v>20</v>
      </c>
      <c r="B372" t="s">
        <v>16</v>
      </c>
      <c r="C372">
        <v>2005</v>
      </c>
      <c r="D372" t="s">
        <v>5</v>
      </c>
      <c r="E372">
        <v>8064600</v>
      </c>
    </row>
    <row r="373" spans="1:5" x14ac:dyDescent="0.25">
      <c r="A373" t="s">
        <v>20</v>
      </c>
      <c r="B373" t="s">
        <v>16</v>
      </c>
      <c r="C373">
        <v>2005</v>
      </c>
      <c r="D373" t="s">
        <v>6</v>
      </c>
      <c r="E373">
        <v>4251000</v>
      </c>
    </row>
    <row r="374" spans="1:5" x14ac:dyDescent="0.25">
      <c r="A374" t="s">
        <v>20</v>
      </c>
      <c r="B374" t="s">
        <v>16</v>
      </c>
      <c r="C374">
        <v>2006</v>
      </c>
      <c r="D374" t="s">
        <v>5</v>
      </c>
      <c r="E374">
        <v>8045173</v>
      </c>
    </row>
    <row r="375" spans="1:5" x14ac:dyDescent="0.25">
      <c r="A375" t="s">
        <v>20</v>
      </c>
      <c r="B375" t="s">
        <v>16</v>
      </c>
      <c r="C375">
        <v>2006</v>
      </c>
      <c r="D375" t="s">
        <v>6</v>
      </c>
      <c r="E375">
        <v>4270427</v>
      </c>
    </row>
    <row r="376" spans="1:5" x14ac:dyDescent="0.25">
      <c r="A376" t="s">
        <v>20</v>
      </c>
      <c r="B376" t="s">
        <v>16</v>
      </c>
      <c r="C376">
        <v>2007</v>
      </c>
      <c r="D376" t="s">
        <v>5</v>
      </c>
      <c r="E376">
        <v>8064600</v>
      </c>
    </row>
    <row r="377" spans="1:5" x14ac:dyDescent="0.25">
      <c r="A377" t="s">
        <v>20</v>
      </c>
      <c r="B377" t="s">
        <v>16</v>
      </c>
      <c r="C377">
        <v>2007</v>
      </c>
      <c r="D377" t="s">
        <v>6</v>
      </c>
      <c r="E377">
        <v>4251000</v>
      </c>
    </row>
    <row r="378" spans="1:5" x14ac:dyDescent="0.25">
      <c r="A378" t="s">
        <v>20</v>
      </c>
      <c r="B378" t="s">
        <v>16</v>
      </c>
      <c r="C378">
        <v>2008</v>
      </c>
      <c r="D378" t="s">
        <v>5</v>
      </c>
      <c r="E378">
        <v>8064643</v>
      </c>
    </row>
    <row r="379" spans="1:5" x14ac:dyDescent="0.25">
      <c r="A379" t="s">
        <v>20</v>
      </c>
      <c r="B379" t="s">
        <v>16</v>
      </c>
      <c r="C379">
        <v>2008</v>
      </c>
      <c r="D379" t="s">
        <v>6</v>
      </c>
      <c r="E379">
        <v>4250957</v>
      </c>
    </row>
    <row r="380" spans="1:5" x14ac:dyDescent="0.25">
      <c r="A380" t="s">
        <v>20</v>
      </c>
      <c r="B380" t="s">
        <v>16</v>
      </c>
      <c r="C380">
        <v>2009</v>
      </c>
      <c r="D380" t="s">
        <v>5</v>
      </c>
      <c r="E380">
        <v>8064646</v>
      </c>
    </row>
    <row r="381" spans="1:5" x14ac:dyDescent="0.25">
      <c r="A381" t="s">
        <v>20</v>
      </c>
      <c r="B381" t="s">
        <v>16</v>
      </c>
      <c r="C381">
        <v>2009</v>
      </c>
      <c r="D381" t="s">
        <v>6</v>
      </c>
      <c r="E381">
        <v>4250954</v>
      </c>
    </row>
    <row r="382" spans="1:5" x14ac:dyDescent="0.25">
      <c r="A382" t="s">
        <v>20</v>
      </c>
      <c r="B382" t="s">
        <v>16</v>
      </c>
      <c r="C382">
        <v>2010</v>
      </c>
      <c r="D382" t="s">
        <v>5</v>
      </c>
      <c r="E382">
        <v>7626791</v>
      </c>
    </row>
    <row r="383" spans="1:5" x14ac:dyDescent="0.25">
      <c r="A383" t="s">
        <v>20</v>
      </c>
      <c r="B383" t="s">
        <v>16</v>
      </c>
      <c r="C383">
        <v>2010</v>
      </c>
      <c r="D383" t="s">
        <v>6</v>
      </c>
      <c r="E383">
        <v>4770520</v>
      </c>
    </row>
    <row r="384" spans="1:5" x14ac:dyDescent="0.25">
      <c r="A384" t="s">
        <v>20</v>
      </c>
      <c r="B384" t="s">
        <v>16</v>
      </c>
      <c r="C384">
        <v>2011</v>
      </c>
      <c r="D384" t="s">
        <v>5</v>
      </c>
      <c r="E384">
        <v>7687631</v>
      </c>
    </row>
    <row r="385" spans="1:5" x14ac:dyDescent="0.25">
      <c r="A385" t="s">
        <v>20</v>
      </c>
      <c r="B385" t="s">
        <v>16</v>
      </c>
      <c r="C385">
        <v>2011</v>
      </c>
      <c r="D385" t="s">
        <v>6</v>
      </c>
      <c r="E385">
        <v>4709680</v>
      </c>
    </row>
    <row r="386" spans="1:5" x14ac:dyDescent="0.25">
      <c r="A386" t="s">
        <v>20</v>
      </c>
      <c r="B386" t="s">
        <v>16</v>
      </c>
      <c r="C386">
        <v>2012</v>
      </c>
      <c r="D386" t="s">
        <v>5</v>
      </c>
      <c r="E386">
        <v>7795000</v>
      </c>
    </row>
    <row r="387" spans="1:5" x14ac:dyDescent="0.25">
      <c r="A387" t="s">
        <v>20</v>
      </c>
      <c r="B387" t="s">
        <v>16</v>
      </c>
      <c r="C387">
        <v>2012</v>
      </c>
      <c r="D387" t="s">
        <v>6</v>
      </c>
      <c r="E387">
        <v>4602311</v>
      </c>
    </row>
    <row r="388" spans="1:5" x14ac:dyDescent="0.25">
      <c r="A388" t="s">
        <v>20</v>
      </c>
      <c r="B388" t="s">
        <v>16</v>
      </c>
      <c r="C388">
        <v>2013</v>
      </c>
      <c r="D388" t="s">
        <v>5</v>
      </c>
      <c r="E388">
        <v>7795000</v>
      </c>
    </row>
    <row r="389" spans="1:5" x14ac:dyDescent="0.25">
      <c r="A389" t="s">
        <v>20</v>
      </c>
      <c r="B389" t="s">
        <v>16</v>
      </c>
      <c r="C389">
        <v>2013</v>
      </c>
      <c r="D389" t="s">
        <v>6</v>
      </c>
      <c r="E389">
        <v>4602311</v>
      </c>
    </row>
    <row r="390" spans="1:5" x14ac:dyDescent="0.25">
      <c r="A390" t="s">
        <v>20</v>
      </c>
      <c r="B390" t="s">
        <v>16</v>
      </c>
      <c r="C390">
        <v>2014</v>
      </c>
      <c r="D390" t="s">
        <v>5</v>
      </c>
      <c r="E390">
        <v>8034000</v>
      </c>
    </row>
    <row r="391" spans="1:5" x14ac:dyDescent="0.25">
      <c r="A391" t="s">
        <v>20</v>
      </c>
      <c r="B391" t="s">
        <v>16</v>
      </c>
      <c r="C391">
        <v>2014</v>
      </c>
      <c r="D391" t="s">
        <v>6</v>
      </c>
      <c r="E391">
        <v>4363311</v>
      </c>
    </row>
    <row r="392" spans="1:5" x14ac:dyDescent="0.25">
      <c r="A392" t="s">
        <v>20</v>
      </c>
      <c r="B392" t="s">
        <v>16</v>
      </c>
      <c r="C392">
        <v>2015</v>
      </c>
      <c r="D392" t="s">
        <v>5</v>
      </c>
      <c r="E392">
        <v>8046448</v>
      </c>
    </row>
    <row r="393" spans="1:5" x14ac:dyDescent="0.25">
      <c r="A393" t="s">
        <v>20</v>
      </c>
      <c r="B393" t="s">
        <v>16</v>
      </c>
      <c r="C393">
        <v>2015</v>
      </c>
      <c r="D393" t="s">
        <v>6</v>
      </c>
      <c r="E393">
        <v>4350863</v>
      </c>
    </row>
    <row r="394" spans="1:5" x14ac:dyDescent="0.25">
      <c r="A394" t="s">
        <v>20</v>
      </c>
      <c r="B394" t="s">
        <v>16</v>
      </c>
      <c r="C394">
        <v>2016</v>
      </c>
      <c r="D394" t="s">
        <v>5</v>
      </c>
      <c r="E394">
        <v>7909985</v>
      </c>
    </row>
    <row r="395" spans="1:5" x14ac:dyDescent="0.25">
      <c r="A395" t="s">
        <v>20</v>
      </c>
      <c r="B395" t="s">
        <v>16</v>
      </c>
      <c r="C395">
        <v>2016</v>
      </c>
      <c r="D395" t="s">
        <v>6</v>
      </c>
      <c r="E395">
        <v>4487326</v>
      </c>
    </row>
    <row r="396" spans="1:5" x14ac:dyDescent="0.25">
      <c r="A396" t="s">
        <v>20</v>
      </c>
      <c r="B396" t="s">
        <v>16</v>
      </c>
      <c r="C396">
        <v>2017</v>
      </c>
      <c r="D396" t="s">
        <v>5</v>
      </c>
      <c r="E396">
        <v>7999066</v>
      </c>
    </row>
    <row r="397" spans="1:5" x14ac:dyDescent="0.25">
      <c r="A397" t="s">
        <v>20</v>
      </c>
      <c r="B397" t="s">
        <v>16</v>
      </c>
      <c r="C397">
        <v>2017</v>
      </c>
      <c r="D397" t="s">
        <v>6</v>
      </c>
      <c r="E397">
        <v>4598245</v>
      </c>
    </row>
    <row r="398" spans="1:5" x14ac:dyDescent="0.25">
      <c r="A398" t="s">
        <v>21</v>
      </c>
      <c r="B398" t="s">
        <v>17</v>
      </c>
      <c r="C398">
        <v>2000</v>
      </c>
      <c r="D398" t="s">
        <v>5</v>
      </c>
      <c r="E398">
        <v>243198</v>
      </c>
    </row>
    <row r="399" spans="1:5" x14ac:dyDescent="0.25">
      <c r="A399" t="s">
        <v>21</v>
      </c>
      <c r="B399" t="s">
        <v>17</v>
      </c>
      <c r="C399">
        <v>2000</v>
      </c>
      <c r="D399" t="s">
        <v>6</v>
      </c>
      <c r="E399">
        <v>552886</v>
      </c>
    </row>
    <row r="400" spans="1:5" x14ac:dyDescent="0.25">
      <c r="A400" t="s">
        <v>21</v>
      </c>
      <c r="B400" t="s">
        <v>17</v>
      </c>
      <c r="C400">
        <v>2001</v>
      </c>
      <c r="D400" t="s">
        <v>5</v>
      </c>
      <c r="E400">
        <v>242530</v>
      </c>
    </row>
    <row r="401" spans="1:5" x14ac:dyDescent="0.25">
      <c r="A401" t="s">
        <v>21</v>
      </c>
      <c r="B401" t="s">
        <v>17</v>
      </c>
      <c r="C401">
        <v>2001</v>
      </c>
      <c r="D401" t="s">
        <v>6</v>
      </c>
      <c r="E401">
        <v>548623</v>
      </c>
    </row>
    <row r="402" spans="1:5" x14ac:dyDescent="0.25">
      <c r="A402" t="s">
        <v>21</v>
      </c>
      <c r="B402" t="s">
        <v>17</v>
      </c>
      <c r="C402">
        <v>2002</v>
      </c>
      <c r="D402" t="s">
        <v>5</v>
      </c>
      <c r="E402">
        <v>246646</v>
      </c>
    </row>
    <row r="403" spans="1:5" x14ac:dyDescent="0.25">
      <c r="A403" t="s">
        <v>21</v>
      </c>
      <c r="B403" t="s">
        <v>17</v>
      </c>
      <c r="C403">
        <v>2002</v>
      </c>
      <c r="D403" t="s">
        <v>6</v>
      </c>
      <c r="E403">
        <v>544507</v>
      </c>
    </row>
    <row r="404" spans="1:5" x14ac:dyDescent="0.25">
      <c r="A404" t="s">
        <v>21</v>
      </c>
      <c r="B404" t="s">
        <v>17</v>
      </c>
      <c r="C404">
        <v>2003</v>
      </c>
      <c r="D404" t="s">
        <v>5</v>
      </c>
      <c r="E404">
        <v>241667</v>
      </c>
    </row>
    <row r="405" spans="1:5" x14ac:dyDescent="0.25">
      <c r="A405" t="s">
        <v>21</v>
      </c>
      <c r="B405" t="s">
        <v>17</v>
      </c>
      <c r="C405">
        <v>2003</v>
      </c>
      <c r="D405" t="s">
        <v>6</v>
      </c>
      <c r="E405">
        <v>549486</v>
      </c>
    </row>
    <row r="406" spans="1:5" x14ac:dyDescent="0.25">
      <c r="A406" t="s">
        <v>21</v>
      </c>
      <c r="B406" t="s">
        <v>17</v>
      </c>
      <c r="C406">
        <v>2004</v>
      </c>
      <c r="D406" t="s">
        <v>5</v>
      </c>
      <c r="E406">
        <v>241667</v>
      </c>
    </row>
    <row r="407" spans="1:5" x14ac:dyDescent="0.25">
      <c r="A407" t="s">
        <v>21</v>
      </c>
      <c r="B407" t="s">
        <v>17</v>
      </c>
      <c r="C407">
        <v>2004</v>
      </c>
      <c r="D407" t="s">
        <v>6</v>
      </c>
      <c r="E407">
        <v>549486</v>
      </c>
    </row>
    <row r="408" spans="1:5" x14ac:dyDescent="0.25">
      <c r="A408" t="s">
        <v>21</v>
      </c>
      <c r="B408" t="s">
        <v>17</v>
      </c>
      <c r="C408">
        <v>2005</v>
      </c>
      <c r="D408" t="s">
        <v>5</v>
      </c>
      <c r="E408">
        <v>241289</v>
      </c>
    </row>
    <row r="409" spans="1:5" x14ac:dyDescent="0.25">
      <c r="A409" t="s">
        <v>21</v>
      </c>
      <c r="B409" t="s">
        <v>17</v>
      </c>
      <c r="C409">
        <v>2005</v>
      </c>
      <c r="D409" t="s">
        <v>6</v>
      </c>
      <c r="E409">
        <v>554795</v>
      </c>
    </row>
    <row r="410" spans="1:5" x14ac:dyDescent="0.25">
      <c r="A410" t="s">
        <v>21</v>
      </c>
      <c r="B410" t="s">
        <v>17</v>
      </c>
      <c r="C410">
        <v>2006</v>
      </c>
      <c r="D410" t="s">
        <v>5</v>
      </c>
      <c r="E410">
        <v>235212</v>
      </c>
    </row>
    <row r="411" spans="1:5" x14ac:dyDescent="0.25">
      <c r="A411" t="s">
        <v>21</v>
      </c>
      <c r="B411" t="s">
        <v>17</v>
      </c>
      <c r="C411">
        <v>2006</v>
      </c>
      <c r="D411" t="s">
        <v>6</v>
      </c>
      <c r="E411">
        <v>555872</v>
      </c>
    </row>
    <row r="412" spans="1:5" x14ac:dyDescent="0.25">
      <c r="A412" t="s">
        <v>21</v>
      </c>
      <c r="B412" t="s">
        <v>17</v>
      </c>
      <c r="C412">
        <v>2007</v>
      </c>
      <c r="D412" t="s">
        <v>5</v>
      </c>
      <c r="E412">
        <v>248289</v>
      </c>
    </row>
    <row r="413" spans="1:5" x14ac:dyDescent="0.25">
      <c r="A413" t="s">
        <v>21</v>
      </c>
      <c r="B413" t="s">
        <v>17</v>
      </c>
      <c r="C413">
        <v>2007</v>
      </c>
      <c r="D413" t="s">
        <v>6</v>
      </c>
      <c r="E413">
        <v>542795</v>
      </c>
    </row>
    <row r="414" spans="1:5" x14ac:dyDescent="0.25">
      <c r="A414" t="s">
        <v>21</v>
      </c>
      <c r="B414" t="s">
        <v>17</v>
      </c>
      <c r="C414">
        <v>2008</v>
      </c>
      <c r="D414" t="s">
        <v>5</v>
      </c>
      <c r="E414">
        <v>243176</v>
      </c>
    </row>
    <row r="415" spans="1:5" x14ac:dyDescent="0.25">
      <c r="A415" t="s">
        <v>21</v>
      </c>
      <c r="B415" t="s">
        <v>17</v>
      </c>
      <c r="C415">
        <v>2008</v>
      </c>
      <c r="D415" t="s">
        <v>6</v>
      </c>
      <c r="E415">
        <v>547908</v>
      </c>
    </row>
    <row r="416" spans="1:5" x14ac:dyDescent="0.25">
      <c r="A416" t="s">
        <v>21</v>
      </c>
      <c r="B416" t="s">
        <v>17</v>
      </c>
      <c r="C416">
        <v>2009</v>
      </c>
      <c r="D416" t="s">
        <v>5</v>
      </c>
      <c r="E416">
        <v>247793</v>
      </c>
    </row>
    <row r="417" spans="1:5" x14ac:dyDescent="0.25">
      <c r="A417" t="s">
        <v>21</v>
      </c>
      <c r="B417" t="s">
        <v>17</v>
      </c>
      <c r="C417">
        <v>2009</v>
      </c>
      <c r="D417" t="s">
        <v>6</v>
      </c>
      <c r="E417">
        <v>543291</v>
      </c>
    </row>
    <row r="418" spans="1:5" x14ac:dyDescent="0.25">
      <c r="A418" t="s">
        <v>21</v>
      </c>
      <c r="B418" t="s">
        <v>17</v>
      </c>
      <c r="C418">
        <v>2010</v>
      </c>
      <c r="D418" t="s">
        <v>5</v>
      </c>
      <c r="E418">
        <v>250860</v>
      </c>
    </row>
    <row r="419" spans="1:5" x14ac:dyDescent="0.25">
      <c r="A419" t="s">
        <v>21</v>
      </c>
      <c r="B419" t="s">
        <v>17</v>
      </c>
      <c r="C419">
        <v>2010</v>
      </c>
      <c r="D419" t="s">
        <v>6</v>
      </c>
      <c r="E419">
        <v>542160</v>
      </c>
    </row>
    <row r="420" spans="1:5" x14ac:dyDescent="0.25">
      <c r="A420" t="s">
        <v>21</v>
      </c>
      <c r="B420" t="s">
        <v>17</v>
      </c>
      <c r="C420">
        <v>2011</v>
      </c>
      <c r="D420" t="s">
        <v>5</v>
      </c>
      <c r="E420">
        <v>250860</v>
      </c>
    </row>
    <row r="421" spans="1:5" x14ac:dyDescent="0.25">
      <c r="A421" t="s">
        <v>21</v>
      </c>
      <c r="B421" t="s">
        <v>17</v>
      </c>
      <c r="C421">
        <v>2011</v>
      </c>
      <c r="D421" t="s">
        <v>6</v>
      </c>
      <c r="E421">
        <v>542160</v>
      </c>
    </row>
    <row r="422" spans="1:5" x14ac:dyDescent="0.25">
      <c r="A422" t="s">
        <v>21</v>
      </c>
      <c r="B422" t="s">
        <v>17</v>
      </c>
      <c r="C422">
        <v>2012</v>
      </c>
      <c r="D422" t="s">
        <v>5</v>
      </c>
      <c r="E422">
        <v>250860</v>
      </c>
    </row>
    <row r="423" spans="1:5" x14ac:dyDescent="0.25">
      <c r="A423" t="s">
        <v>21</v>
      </c>
      <c r="B423" t="s">
        <v>17</v>
      </c>
      <c r="C423">
        <v>2012</v>
      </c>
      <c r="D423" t="s">
        <v>6</v>
      </c>
      <c r="E423">
        <v>542160</v>
      </c>
    </row>
    <row r="424" spans="1:5" x14ac:dyDescent="0.25">
      <c r="A424" t="s">
        <v>21</v>
      </c>
      <c r="B424" t="s">
        <v>17</v>
      </c>
      <c r="C424">
        <v>2013</v>
      </c>
      <c r="D424" t="s">
        <v>5</v>
      </c>
      <c r="E424">
        <v>250860</v>
      </c>
    </row>
    <row r="425" spans="1:5" x14ac:dyDescent="0.25">
      <c r="A425" t="s">
        <v>21</v>
      </c>
      <c r="B425" t="s">
        <v>17</v>
      </c>
      <c r="C425">
        <v>2013</v>
      </c>
      <c r="D425" t="s">
        <v>6</v>
      </c>
      <c r="E425">
        <v>542160</v>
      </c>
    </row>
    <row r="426" spans="1:5" x14ac:dyDescent="0.25">
      <c r="A426" t="s">
        <v>21</v>
      </c>
      <c r="B426" t="s">
        <v>17</v>
      </c>
      <c r="C426">
        <v>2014</v>
      </c>
      <c r="D426" t="s">
        <v>5</v>
      </c>
      <c r="E426">
        <v>250860</v>
      </c>
    </row>
    <row r="427" spans="1:5" x14ac:dyDescent="0.25">
      <c r="A427" t="s">
        <v>21</v>
      </c>
      <c r="B427" t="s">
        <v>17</v>
      </c>
      <c r="C427">
        <v>2014</v>
      </c>
      <c r="D427" t="s">
        <v>6</v>
      </c>
      <c r="E427">
        <v>524021</v>
      </c>
    </row>
    <row r="428" spans="1:5" x14ac:dyDescent="0.25">
      <c r="A428" t="s">
        <v>21</v>
      </c>
      <c r="B428" t="s">
        <v>17</v>
      </c>
      <c r="C428">
        <v>2015</v>
      </c>
      <c r="D428" t="s">
        <v>5</v>
      </c>
      <c r="E428">
        <v>250860</v>
      </c>
    </row>
    <row r="429" spans="1:5" x14ac:dyDescent="0.25">
      <c r="A429" t="s">
        <v>21</v>
      </c>
      <c r="B429" t="s">
        <v>17</v>
      </c>
      <c r="C429">
        <v>2015</v>
      </c>
      <c r="D429" t="s">
        <v>6</v>
      </c>
      <c r="E429">
        <v>542160</v>
      </c>
    </row>
    <row r="430" spans="1:5" x14ac:dyDescent="0.25">
      <c r="A430" t="s">
        <v>21</v>
      </c>
      <c r="B430" t="s">
        <v>17</v>
      </c>
      <c r="C430">
        <v>2016</v>
      </c>
      <c r="D430" t="s">
        <v>5</v>
      </c>
      <c r="E430">
        <v>250860</v>
      </c>
    </row>
    <row r="431" spans="1:5" x14ac:dyDescent="0.25">
      <c r="A431" t="s">
        <v>21</v>
      </c>
      <c r="B431" t="s">
        <v>17</v>
      </c>
      <c r="C431">
        <v>2016</v>
      </c>
      <c r="D431" t="s">
        <v>6</v>
      </c>
      <c r="E431">
        <v>542160</v>
      </c>
    </row>
    <row r="432" spans="1:5" x14ac:dyDescent="0.25">
      <c r="A432" t="s">
        <v>21</v>
      </c>
      <c r="B432" t="s">
        <v>17</v>
      </c>
      <c r="C432">
        <v>2017</v>
      </c>
      <c r="D432" t="s">
        <v>5</v>
      </c>
      <c r="E432">
        <v>250860</v>
      </c>
    </row>
    <row r="433" spans="1:5" x14ac:dyDescent="0.25">
      <c r="A433" t="s">
        <v>21</v>
      </c>
      <c r="B433" t="s">
        <v>17</v>
      </c>
      <c r="C433">
        <v>2017</v>
      </c>
      <c r="D433" t="s">
        <v>6</v>
      </c>
      <c r="E433">
        <v>542160</v>
      </c>
    </row>
    <row r="434" spans="1:5" x14ac:dyDescent="0.25">
      <c r="A434" t="s">
        <v>21</v>
      </c>
      <c r="B434" t="s">
        <v>18</v>
      </c>
      <c r="C434">
        <v>2000</v>
      </c>
      <c r="D434" t="s">
        <v>5</v>
      </c>
      <c r="E434">
        <v>668168</v>
      </c>
    </row>
    <row r="435" spans="1:5" x14ac:dyDescent="0.25">
      <c r="A435" t="s">
        <v>21</v>
      </c>
      <c r="B435" t="s">
        <v>18</v>
      </c>
      <c r="C435">
        <v>2000</v>
      </c>
      <c r="D435" t="s">
        <v>6</v>
      </c>
      <c r="E435">
        <v>627398</v>
      </c>
    </row>
    <row r="436" spans="1:5" x14ac:dyDescent="0.25">
      <c r="A436" t="s">
        <v>21</v>
      </c>
      <c r="B436" t="s">
        <v>18</v>
      </c>
      <c r="C436">
        <v>2001</v>
      </c>
      <c r="D436" t="s">
        <v>5</v>
      </c>
      <c r="E436">
        <v>664829</v>
      </c>
    </row>
    <row r="437" spans="1:5" x14ac:dyDescent="0.25">
      <c r="A437" t="s">
        <v>21</v>
      </c>
      <c r="B437" t="s">
        <v>18</v>
      </c>
      <c r="C437">
        <v>2001</v>
      </c>
      <c r="D437" t="s">
        <v>6</v>
      </c>
      <c r="E437">
        <v>630737</v>
      </c>
    </row>
    <row r="438" spans="1:5" x14ac:dyDescent="0.25">
      <c r="A438" t="s">
        <v>21</v>
      </c>
      <c r="B438" t="s">
        <v>18</v>
      </c>
      <c r="C438">
        <v>2002</v>
      </c>
      <c r="D438" t="s">
        <v>5</v>
      </c>
      <c r="E438">
        <v>652978</v>
      </c>
    </row>
    <row r="439" spans="1:5" x14ac:dyDescent="0.25">
      <c r="A439" t="s">
        <v>21</v>
      </c>
      <c r="B439" t="s">
        <v>18</v>
      </c>
      <c r="C439">
        <v>2002</v>
      </c>
      <c r="D439" t="s">
        <v>6</v>
      </c>
      <c r="E439">
        <v>642588</v>
      </c>
    </row>
    <row r="440" spans="1:5" x14ac:dyDescent="0.25">
      <c r="A440" t="s">
        <v>21</v>
      </c>
      <c r="B440" t="s">
        <v>18</v>
      </c>
      <c r="C440">
        <v>2003</v>
      </c>
      <c r="D440" t="s">
        <v>5</v>
      </c>
      <c r="E440">
        <v>646436</v>
      </c>
    </row>
    <row r="441" spans="1:5" x14ac:dyDescent="0.25">
      <c r="A441" t="s">
        <v>21</v>
      </c>
      <c r="B441" t="s">
        <v>18</v>
      </c>
      <c r="C441">
        <v>2003</v>
      </c>
      <c r="D441" t="s">
        <v>6</v>
      </c>
      <c r="E441">
        <v>649130</v>
      </c>
    </row>
    <row r="442" spans="1:5" x14ac:dyDescent="0.25">
      <c r="A442" t="s">
        <v>21</v>
      </c>
      <c r="B442" t="s">
        <v>18</v>
      </c>
      <c r="C442">
        <v>2004</v>
      </c>
      <c r="D442" t="s">
        <v>5</v>
      </c>
      <c r="E442">
        <v>640669</v>
      </c>
    </row>
    <row r="443" spans="1:5" x14ac:dyDescent="0.25">
      <c r="A443" t="s">
        <v>21</v>
      </c>
      <c r="B443" t="s">
        <v>18</v>
      </c>
      <c r="C443">
        <v>2004</v>
      </c>
      <c r="D443" t="s">
        <v>6</v>
      </c>
      <c r="E443">
        <v>654897</v>
      </c>
    </row>
    <row r="444" spans="1:5" x14ac:dyDescent="0.25">
      <c r="A444" t="s">
        <v>21</v>
      </c>
      <c r="B444" t="s">
        <v>18</v>
      </c>
      <c r="C444">
        <v>2005</v>
      </c>
      <c r="D444" t="s">
        <v>5</v>
      </c>
      <c r="E444">
        <v>648570</v>
      </c>
    </row>
    <row r="445" spans="1:5" x14ac:dyDescent="0.25">
      <c r="A445" t="s">
        <v>21</v>
      </c>
      <c r="B445" t="s">
        <v>18</v>
      </c>
      <c r="C445">
        <v>2005</v>
      </c>
      <c r="D445" t="s">
        <v>6</v>
      </c>
      <c r="E445">
        <v>646996</v>
      </c>
    </row>
    <row r="446" spans="1:5" x14ac:dyDescent="0.25">
      <c r="A446" t="s">
        <v>21</v>
      </c>
      <c r="B446" t="s">
        <v>18</v>
      </c>
      <c r="C446">
        <v>2006</v>
      </c>
      <c r="D446" t="s">
        <v>5</v>
      </c>
      <c r="E446">
        <v>656325</v>
      </c>
    </row>
    <row r="447" spans="1:5" x14ac:dyDescent="0.25">
      <c r="A447" t="s">
        <v>21</v>
      </c>
      <c r="B447" t="s">
        <v>18</v>
      </c>
      <c r="C447">
        <v>2006</v>
      </c>
      <c r="D447" t="s">
        <v>6</v>
      </c>
      <c r="E447">
        <v>639241</v>
      </c>
    </row>
    <row r="448" spans="1:5" x14ac:dyDescent="0.25">
      <c r="A448" t="s">
        <v>21</v>
      </c>
      <c r="B448" t="s">
        <v>18</v>
      </c>
      <c r="C448">
        <v>2007</v>
      </c>
      <c r="D448" t="s">
        <v>5</v>
      </c>
      <c r="E448">
        <v>656325</v>
      </c>
    </row>
    <row r="449" spans="1:5" x14ac:dyDescent="0.25">
      <c r="A449" t="s">
        <v>21</v>
      </c>
      <c r="B449" t="s">
        <v>18</v>
      </c>
      <c r="C449">
        <v>2007</v>
      </c>
      <c r="D449" t="s">
        <v>6</v>
      </c>
      <c r="E449">
        <v>639241</v>
      </c>
    </row>
    <row r="450" spans="1:5" x14ac:dyDescent="0.25">
      <c r="A450" t="s">
        <v>21</v>
      </c>
      <c r="B450" t="s">
        <v>18</v>
      </c>
      <c r="C450">
        <v>2008</v>
      </c>
      <c r="D450" t="s">
        <v>5</v>
      </c>
      <c r="E450">
        <v>654625</v>
      </c>
    </row>
    <row r="451" spans="1:5" x14ac:dyDescent="0.25">
      <c r="A451" t="s">
        <v>21</v>
      </c>
      <c r="B451" t="s">
        <v>18</v>
      </c>
      <c r="C451">
        <v>2008</v>
      </c>
      <c r="D451" t="s">
        <v>6</v>
      </c>
      <c r="E451">
        <v>640941</v>
      </c>
    </row>
    <row r="452" spans="1:5" x14ac:dyDescent="0.25">
      <c r="A452" t="s">
        <v>21</v>
      </c>
      <c r="B452" t="s">
        <v>18</v>
      </c>
      <c r="C452">
        <v>2009</v>
      </c>
      <c r="D452" t="s">
        <v>5</v>
      </c>
      <c r="E452">
        <v>654625</v>
      </c>
    </row>
    <row r="453" spans="1:5" x14ac:dyDescent="0.25">
      <c r="A453" t="s">
        <v>21</v>
      </c>
      <c r="B453" t="s">
        <v>18</v>
      </c>
      <c r="C453">
        <v>2009</v>
      </c>
      <c r="D453" t="s">
        <v>6</v>
      </c>
      <c r="E453">
        <v>640941</v>
      </c>
    </row>
    <row r="454" spans="1:5" x14ac:dyDescent="0.25">
      <c r="A454" t="s">
        <v>21</v>
      </c>
      <c r="B454" t="s">
        <v>18</v>
      </c>
      <c r="C454">
        <v>2010</v>
      </c>
      <c r="D454" t="s">
        <v>5</v>
      </c>
      <c r="E454">
        <v>654625</v>
      </c>
    </row>
    <row r="455" spans="1:5" x14ac:dyDescent="0.25">
      <c r="A455" t="s">
        <v>21</v>
      </c>
      <c r="B455" t="s">
        <v>18</v>
      </c>
      <c r="C455">
        <v>2010</v>
      </c>
      <c r="D455" t="s">
        <v>6</v>
      </c>
      <c r="E455">
        <v>640975</v>
      </c>
    </row>
    <row r="456" spans="1:5" x14ac:dyDescent="0.25">
      <c r="A456" t="s">
        <v>21</v>
      </c>
      <c r="B456" t="s">
        <v>18</v>
      </c>
      <c r="C456">
        <v>2011</v>
      </c>
      <c r="D456" t="s">
        <v>5</v>
      </c>
      <c r="E456">
        <v>649741</v>
      </c>
    </row>
    <row r="457" spans="1:5" x14ac:dyDescent="0.25">
      <c r="A457" t="s">
        <v>21</v>
      </c>
      <c r="B457" t="s">
        <v>18</v>
      </c>
      <c r="C457">
        <v>2011</v>
      </c>
      <c r="D457" t="s">
        <v>6</v>
      </c>
      <c r="E457">
        <v>645859</v>
      </c>
    </row>
    <row r="458" spans="1:5" x14ac:dyDescent="0.25">
      <c r="A458" t="s">
        <v>21</v>
      </c>
      <c r="B458" t="s">
        <v>18</v>
      </c>
      <c r="C458">
        <v>2012</v>
      </c>
      <c r="D458" t="s">
        <v>5</v>
      </c>
      <c r="E458">
        <v>649739</v>
      </c>
    </row>
    <row r="459" spans="1:5" x14ac:dyDescent="0.25">
      <c r="A459" t="s">
        <v>21</v>
      </c>
      <c r="B459" t="s">
        <v>18</v>
      </c>
      <c r="C459">
        <v>2012</v>
      </c>
      <c r="D459" t="s">
        <v>6</v>
      </c>
      <c r="E459">
        <v>645861</v>
      </c>
    </row>
    <row r="460" spans="1:5" x14ac:dyDescent="0.25">
      <c r="A460" t="s">
        <v>21</v>
      </c>
      <c r="B460" t="s">
        <v>18</v>
      </c>
      <c r="C460">
        <v>2013</v>
      </c>
      <c r="D460" t="s">
        <v>5</v>
      </c>
      <c r="E460">
        <v>655362</v>
      </c>
    </row>
    <row r="461" spans="1:5" x14ac:dyDescent="0.25">
      <c r="A461" t="s">
        <v>21</v>
      </c>
      <c r="B461" t="s">
        <v>18</v>
      </c>
      <c r="C461">
        <v>2013</v>
      </c>
      <c r="D461" t="s">
        <v>6</v>
      </c>
      <c r="E461">
        <v>640238</v>
      </c>
    </row>
    <row r="462" spans="1:5" x14ac:dyDescent="0.25">
      <c r="A462" t="s">
        <v>21</v>
      </c>
      <c r="B462" t="s">
        <v>18</v>
      </c>
      <c r="C462">
        <v>2014</v>
      </c>
      <c r="D462" t="s">
        <v>5</v>
      </c>
      <c r="E462">
        <v>655444</v>
      </c>
    </row>
    <row r="463" spans="1:5" x14ac:dyDescent="0.25">
      <c r="A463" t="s">
        <v>21</v>
      </c>
      <c r="B463" t="s">
        <v>18</v>
      </c>
      <c r="C463">
        <v>2014</v>
      </c>
      <c r="D463" t="s">
        <v>6</v>
      </c>
      <c r="E463">
        <v>635035</v>
      </c>
    </row>
    <row r="464" spans="1:5" x14ac:dyDescent="0.25">
      <c r="A464" t="s">
        <v>21</v>
      </c>
      <c r="B464" t="s">
        <v>18</v>
      </c>
      <c r="C464">
        <v>2015</v>
      </c>
      <c r="D464" t="s">
        <v>5</v>
      </c>
      <c r="E464">
        <v>655444</v>
      </c>
    </row>
    <row r="465" spans="1:5" x14ac:dyDescent="0.25">
      <c r="A465" t="s">
        <v>21</v>
      </c>
      <c r="B465" t="s">
        <v>18</v>
      </c>
      <c r="C465">
        <v>2015</v>
      </c>
      <c r="D465" t="s">
        <v>6</v>
      </c>
      <c r="E465">
        <v>640156</v>
      </c>
    </row>
    <row r="466" spans="1:5" x14ac:dyDescent="0.25">
      <c r="A466" t="s">
        <v>21</v>
      </c>
      <c r="B466" t="s">
        <v>18</v>
      </c>
      <c r="C466">
        <v>2016</v>
      </c>
      <c r="D466" t="s">
        <v>5</v>
      </c>
      <c r="E466">
        <v>655390</v>
      </c>
    </row>
    <row r="467" spans="1:5" x14ac:dyDescent="0.25">
      <c r="A467" t="s">
        <v>21</v>
      </c>
      <c r="B467" t="s">
        <v>18</v>
      </c>
      <c r="C467">
        <v>2016</v>
      </c>
      <c r="D467" t="s">
        <v>6</v>
      </c>
      <c r="E467">
        <v>640210</v>
      </c>
    </row>
    <row r="468" spans="1:5" x14ac:dyDescent="0.25">
      <c r="A468" t="s">
        <v>21</v>
      </c>
      <c r="B468" t="s">
        <v>18</v>
      </c>
      <c r="C468">
        <v>2017</v>
      </c>
      <c r="D468" t="s">
        <v>5</v>
      </c>
      <c r="E468">
        <v>652918</v>
      </c>
    </row>
    <row r="469" spans="1:5" x14ac:dyDescent="0.25">
      <c r="A469" t="s">
        <v>21</v>
      </c>
      <c r="B469" t="s">
        <v>18</v>
      </c>
      <c r="C469">
        <v>2017</v>
      </c>
      <c r="D469" t="s">
        <v>6</v>
      </c>
      <c r="E469">
        <v>644482</v>
      </c>
    </row>
    <row r="470" spans="1:5" x14ac:dyDescent="0.25">
      <c r="A470" t="s">
        <v>21</v>
      </c>
      <c r="B470" t="s">
        <v>19</v>
      </c>
      <c r="C470">
        <v>2000</v>
      </c>
      <c r="D470" t="s">
        <v>5</v>
      </c>
      <c r="E470">
        <v>61</v>
      </c>
    </row>
    <row r="471" spans="1:5" x14ac:dyDescent="0.25">
      <c r="A471" t="s">
        <v>21</v>
      </c>
      <c r="B471" t="s">
        <v>19</v>
      </c>
      <c r="C471">
        <v>2000</v>
      </c>
      <c r="D471" t="s">
        <v>6</v>
      </c>
      <c r="E471">
        <v>24339</v>
      </c>
    </row>
    <row r="472" spans="1:5" x14ac:dyDescent="0.25">
      <c r="A472" t="s">
        <v>21</v>
      </c>
      <c r="B472" t="s">
        <v>19</v>
      </c>
      <c r="C472">
        <v>2001</v>
      </c>
      <c r="D472" t="s">
        <v>5</v>
      </c>
      <c r="E472">
        <v>61</v>
      </c>
    </row>
    <row r="473" spans="1:5" x14ac:dyDescent="0.25">
      <c r="A473" t="s">
        <v>21</v>
      </c>
      <c r="B473" t="s">
        <v>19</v>
      </c>
      <c r="C473">
        <v>2001</v>
      </c>
      <c r="D473" t="s">
        <v>6</v>
      </c>
      <c r="E473">
        <v>24339</v>
      </c>
    </row>
    <row r="474" spans="1:5" x14ac:dyDescent="0.25">
      <c r="A474" t="s">
        <v>21</v>
      </c>
      <c r="B474" t="s">
        <v>19</v>
      </c>
      <c r="C474">
        <v>2002</v>
      </c>
      <c r="D474" t="s">
        <v>5</v>
      </c>
      <c r="E474">
        <v>61</v>
      </c>
    </row>
    <row r="475" spans="1:5" x14ac:dyDescent="0.25">
      <c r="A475" t="s">
        <v>21</v>
      </c>
      <c r="B475" t="s">
        <v>19</v>
      </c>
      <c r="C475">
        <v>2002</v>
      </c>
      <c r="D475" t="s">
        <v>6</v>
      </c>
      <c r="E475">
        <v>24339</v>
      </c>
    </row>
    <row r="476" spans="1:5" x14ac:dyDescent="0.25">
      <c r="A476" t="s">
        <v>21</v>
      </c>
      <c r="B476" t="s">
        <v>19</v>
      </c>
      <c r="C476">
        <v>2003</v>
      </c>
      <c r="D476" t="s">
        <v>5</v>
      </c>
      <c r="E476">
        <v>61</v>
      </c>
    </row>
    <row r="477" spans="1:5" x14ac:dyDescent="0.25">
      <c r="A477" t="s">
        <v>21</v>
      </c>
      <c r="B477" t="s">
        <v>19</v>
      </c>
      <c r="C477">
        <v>2003</v>
      </c>
      <c r="D477" t="s">
        <v>6</v>
      </c>
      <c r="E477">
        <v>24339</v>
      </c>
    </row>
    <row r="478" spans="1:5" x14ac:dyDescent="0.25">
      <c r="A478" t="s">
        <v>21</v>
      </c>
      <c r="B478" t="s">
        <v>19</v>
      </c>
      <c r="C478">
        <v>2004</v>
      </c>
      <c r="D478" t="s">
        <v>5</v>
      </c>
      <c r="E478">
        <v>61</v>
      </c>
    </row>
    <row r="479" spans="1:5" x14ac:dyDescent="0.25">
      <c r="A479" t="s">
        <v>21</v>
      </c>
      <c r="B479" t="s">
        <v>19</v>
      </c>
      <c r="C479">
        <v>2004</v>
      </c>
      <c r="D479" t="s">
        <v>6</v>
      </c>
      <c r="E479">
        <v>24339</v>
      </c>
    </row>
    <row r="480" spans="1:5" x14ac:dyDescent="0.25">
      <c r="A480" t="s">
        <v>21</v>
      </c>
      <c r="B480" t="s">
        <v>19</v>
      </c>
      <c r="C480">
        <v>2005</v>
      </c>
      <c r="D480" t="s">
        <v>5</v>
      </c>
      <c r="E480">
        <v>61</v>
      </c>
    </row>
    <row r="481" spans="1:5" x14ac:dyDescent="0.25">
      <c r="A481" t="s">
        <v>21</v>
      </c>
      <c r="B481" t="s">
        <v>19</v>
      </c>
      <c r="C481">
        <v>2005</v>
      </c>
      <c r="D481" t="s">
        <v>6</v>
      </c>
      <c r="E481">
        <v>24339</v>
      </c>
    </row>
    <row r="482" spans="1:5" x14ac:dyDescent="0.25">
      <c r="A482" t="s">
        <v>21</v>
      </c>
      <c r="B482" t="s">
        <v>19</v>
      </c>
      <c r="C482">
        <v>2006</v>
      </c>
      <c r="D482" t="s">
        <v>5</v>
      </c>
      <c r="E482">
        <v>61</v>
      </c>
    </row>
    <row r="483" spans="1:5" x14ac:dyDescent="0.25">
      <c r="A483" t="s">
        <v>21</v>
      </c>
      <c r="B483" t="s">
        <v>19</v>
      </c>
      <c r="C483">
        <v>2006</v>
      </c>
      <c r="D483" t="s">
        <v>6</v>
      </c>
      <c r="E483">
        <v>24339</v>
      </c>
    </row>
    <row r="484" spans="1:5" x14ac:dyDescent="0.25">
      <c r="A484" t="s">
        <v>21</v>
      </c>
      <c r="B484" t="s">
        <v>19</v>
      </c>
      <c r="C484">
        <v>2007</v>
      </c>
      <c r="D484" t="s">
        <v>5</v>
      </c>
      <c r="E484">
        <v>61</v>
      </c>
    </row>
    <row r="485" spans="1:5" x14ac:dyDescent="0.25">
      <c r="A485" t="s">
        <v>21</v>
      </c>
      <c r="B485" t="s">
        <v>19</v>
      </c>
      <c r="C485">
        <v>2007</v>
      </c>
      <c r="D485" t="s">
        <v>6</v>
      </c>
      <c r="E485">
        <v>29270</v>
      </c>
    </row>
    <row r="486" spans="1:5" x14ac:dyDescent="0.25">
      <c r="A486" t="s">
        <v>21</v>
      </c>
      <c r="B486" t="s">
        <v>19</v>
      </c>
      <c r="C486">
        <v>2008</v>
      </c>
      <c r="D486" t="s">
        <v>5</v>
      </c>
      <c r="E486">
        <v>3678</v>
      </c>
    </row>
    <row r="487" spans="1:5" x14ac:dyDescent="0.25">
      <c r="A487" t="s">
        <v>21</v>
      </c>
      <c r="B487" t="s">
        <v>19</v>
      </c>
      <c r="C487">
        <v>2008</v>
      </c>
      <c r="D487" t="s">
        <v>6</v>
      </c>
      <c r="E487">
        <v>34653</v>
      </c>
    </row>
    <row r="488" spans="1:5" x14ac:dyDescent="0.25">
      <c r="A488" t="s">
        <v>21</v>
      </c>
      <c r="B488" t="s">
        <v>19</v>
      </c>
      <c r="C488">
        <v>2009</v>
      </c>
      <c r="D488" t="s">
        <v>5</v>
      </c>
      <c r="E488">
        <v>3698</v>
      </c>
    </row>
    <row r="489" spans="1:5" x14ac:dyDescent="0.25">
      <c r="A489" t="s">
        <v>21</v>
      </c>
      <c r="B489" t="s">
        <v>19</v>
      </c>
      <c r="C489">
        <v>2009</v>
      </c>
      <c r="D489" t="s">
        <v>6</v>
      </c>
      <c r="E489">
        <v>34633</v>
      </c>
    </row>
    <row r="490" spans="1:5" x14ac:dyDescent="0.25">
      <c r="A490" t="s">
        <v>21</v>
      </c>
      <c r="B490" t="s">
        <v>19</v>
      </c>
      <c r="C490">
        <v>2010</v>
      </c>
      <c r="D490" t="s">
        <v>5</v>
      </c>
      <c r="E490">
        <v>1767</v>
      </c>
    </row>
    <row r="491" spans="1:5" x14ac:dyDescent="0.25">
      <c r="A491" t="s">
        <v>21</v>
      </c>
      <c r="B491" t="s">
        <v>19</v>
      </c>
      <c r="C491">
        <v>2010</v>
      </c>
      <c r="D491" t="s">
        <v>6</v>
      </c>
      <c r="E491">
        <v>27433</v>
      </c>
    </row>
    <row r="492" spans="1:5" x14ac:dyDescent="0.25">
      <c r="A492" t="s">
        <v>21</v>
      </c>
      <c r="B492" t="s">
        <v>19</v>
      </c>
      <c r="C492">
        <v>2011</v>
      </c>
      <c r="D492" t="s">
        <v>5</v>
      </c>
      <c r="E492">
        <v>1767</v>
      </c>
    </row>
    <row r="493" spans="1:5" x14ac:dyDescent="0.25">
      <c r="A493" t="s">
        <v>21</v>
      </c>
      <c r="B493" t="s">
        <v>19</v>
      </c>
      <c r="C493">
        <v>2011</v>
      </c>
      <c r="D493" t="s">
        <v>6</v>
      </c>
      <c r="E493">
        <v>27433</v>
      </c>
    </row>
    <row r="494" spans="1:5" x14ac:dyDescent="0.25">
      <c r="A494" t="s">
        <v>21</v>
      </c>
      <c r="B494" t="s">
        <v>19</v>
      </c>
      <c r="C494">
        <v>2012</v>
      </c>
      <c r="D494" t="s">
        <v>5</v>
      </c>
      <c r="E494">
        <v>2049</v>
      </c>
    </row>
    <row r="495" spans="1:5" x14ac:dyDescent="0.25">
      <c r="A495" t="s">
        <v>21</v>
      </c>
      <c r="B495" t="s">
        <v>19</v>
      </c>
      <c r="C495">
        <v>2012</v>
      </c>
      <c r="D495" t="s">
        <v>6</v>
      </c>
      <c r="E495">
        <v>27151</v>
      </c>
    </row>
    <row r="496" spans="1:5" x14ac:dyDescent="0.25">
      <c r="A496" t="s">
        <v>21</v>
      </c>
      <c r="B496" t="s">
        <v>19</v>
      </c>
      <c r="C496">
        <v>2013</v>
      </c>
      <c r="D496" t="s">
        <v>5</v>
      </c>
      <c r="E496">
        <v>2049</v>
      </c>
    </row>
    <row r="497" spans="1:5" x14ac:dyDescent="0.25">
      <c r="A497" t="s">
        <v>21</v>
      </c>
      <c r="B497" t="s">
        <v>19</v>
      </c>
      <c r="C497">
        <v>2013</v>
      </c>
      <c r="D497" t="s">
        <v>6</v>
      </c>
      <c r="E497">
        <v>27151</v>
      </c>
    </row>
    <row r="498" spans="1:5" x14ac:dyDescent="0.25">
      <c r="A498" t="s">
        <v>21</v>
      </c>
      <c r="B498" t="s">
        <v>19</v>
      </c>
      <c r="C498">
        <v>2014</v>
      </c>
      <c r="D498" t="s">
        <v>5</v>
      </c>
      <c r="E498">
        <v>2049</v>
      </c>
    </row>
    <row r="499" spans="1:5" x14ac:dyDescent="0.25">
      <c r="A499" t="s">
        <v>21</v>
      </c>
      <c r="B499" t="s">
        <v>19</v>
      </c>
      <c r="C499">
        <v>2014</v>
      </c>
      <c r="D499" t="s">
        <v>6</v>
      </c>
      <c r="E499">
        <v>27106</v>
      </c>
    </row>
    <row r="500" spans="1:5" x14ac:dyDescent="0.25">
      <c r="A500" t="s">
        <v>21</v>
      </c>
      <c r="B500" t="s">
        <v>19</v>
      </c>
      <c r="C500">
        <v>2015</v>
      </c>
      <c r="D500" t="s">
        <v>5</v>
      </c>
      <c r="E500">
        <v>2049</v>
      </c>
    </row>
    <row r="501" spans="1:5" x14ac:dyDescent="0.25">
      <c r="A501" t="s">
        <v>21</v>
      </c>
      <c r="B501" t="s">
        <v>19</v>
      </c>
      <c r="C501">
        <v>2015</v>
      </c>
      <c r="D501" t="s">
        <v>6</v>
      </c>
      <c r="E501">
        <v>27151</v>
      </c>
    </row>
    <row r="502" spans="1:5" x14ac:dyDescent="0.25">
      <c r="A502" t="s">
        <v>21</v>
      </c>
      <c r="B502" t="s">
        <v>19</v>
      </c>
      <c r="C502">
        <v>2016</v>
      </c>
      <c r="D502" t="s">
        <v>5</v>
      </c>
      <c r="E502">
        <v>2049</v>
      </c>
    </row>
    <row r="503" spans="1:5" x14ac:dyDescent="0.25">
      <c r="A503" t="s">
        <v>21</v>
      </c>
      <c r="B503" t="s">
        <v>19</v>
      </c>
      <c r="C503">
        <v>2016</v>
      </c>
      <c r="D503" t="s">
        <v>6</v>
      </c>
      <c r="E503">
        <v>27151</v>
      </c>
    </row>
    <row r="504" spans="1:5" x14ac:dyDescent="0.25">
      <c r="A504" t="s">
        <v>21</v>
      </c>
      <c r="B504" t="s">
        <v>19</v>
      </c>
      <c r="C504">
        <v>2017</v>
      </c>
      <c r="D504" t="s">
        <v>5</v>
      </c>
      <c r="E504">
        <v>2049</v>
      </c>
    </row>
    <row r="505" spans="1:5" x14ac:dyDescent="0.25">
      <c r="A505" t="s">
        <v>21</v>
      </c>
      <c r="B505" t="s">
        <v>19</v>
      </c>
      <c r="C505">
        <v>2017</v>
      </c>
      <c r="D505" t="s">
        <v>6</v>
      </c>
      <c r="E505">
        <v>27121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CF338-ECE2-4B28-AD96-1C9D4617452D}">
  <dimension ref="A1:AC36"/>
  <sheetViews>
    <sheetView tabSelected="1" zoomScaleNormal="100" workbookViewId="0">
      <selection activeCell="AC13" sqref="AC13"/>
    </sheetView>
  </sheetViews>
  <sheetFormatPr defaultRowHeight="15" x14ac:dyDescent="0.25"/>
  <cols>
    <col min="1" max="1" width="5.85546875" customWidth="1"/>
    <col min="28" max="28" width="17.85546875" customWidth="1"/>
    <col min="29" max="29" width="6.140625" customWidth="1"/>
  </cols>
  <sheetData>
    <row r="1" spans="1:29" ht="33" customHeight="1" x14ac:dyDescent="0.65">
      <c r="A1" s="9" t="s">
        <v>28</v>
      </c>
      <c r="B1" s="9"/>
      <c r="C1" s="9"/>
      <c r="D1" s="9"/>
      <c r="E1" s="9"/>
      <c r="F1" s="9"/>
      <c r="G1" s="9"/>
      <c r="H1" s="9"/>
      <c r="I1" s="9"/>
      <c r="J1" s="9"/>
      <c r="K1" s="9"/>
      <c r="L1" s="9"/>
      <c r="M1" s="9"/>
      <c r="N1" s="9"/>
      <c r="O1" s="9"/>
      <c r="P1" s="9"/>
      <c r="Q1" s="9"/>
      <c r="R1" s="9"/>
      <c r="S1" s="9"/>
      <c r="T1" s="9"/>
      <c r="U1" s="9"/>
      <c r="V1" s="9"/>
      <c r="W1" s="9"/>
      <c r="X1" s="9"/>
      <c r="Y1" s="9"/>
      <c r="Z1" s="9"/>
      <c r="AA1" s="9"/>
      <c r="AB1" s="9"/>
      <c r="AC1" s="9"/>
    </row>
    <row r="2" spans="1:29" x14ac:dyDescent="0.25">
      <c r="A2" s="8"/>
      <c r="B2" s="7"/>
      <c r="C2" s="7"/>
      <c r="D2" s="7"/>
      <c r="E2" s="7"/>
      <c r="F2" s="7"/>
      <c r="G2" s="7"/>
      <c r="H2" s="7"/>
      <c r="I2" s="7"/>
      <c r="J2" s="7"/>
      <c r="K2" s="7"/>
      <c r="L2" s="7"/>
      <c r="M2" s="7"/>
      <c r="N2" s="7"/>
      <c r="O2" s="7"/>
      <c r="P2" s="7"/>
      <c r="Q2" s="7"/>
      <c r="R2" s="7"/>
      <c r="S2" s="7"/>
      <c r="T2" s="7"/>
      <c r="U2" s="7"/>
      <c r="V2" s="7"/>
      <c r="W2" s="7"/>
      <c r="X2" s="7"/>
      <c r="Y2" s="7"/>
      <c r="Z2" s="7"/>
      <c r="AA2" s="7"/>
      <c r="AB2" s="7"/>
      <c r="AC2" s="8"/>
    </row>
    <row r="3" spans="1:29" x14ac:dyDescent="0.25">
      <c r="A3" s="8"/>
      <c r="B3" s="7"/>
      <c r="C3" s="7"/>
      <c r="D3" s="7"/>
      <c r="E3" s="7"/>
      <c r="F3" s="7"/>
      <c r="G3" s="7"/>
      <c r="H3" s="7"/>
      <c r="I3" s="7"/>
      <c r="J3" s="7"/>
      <c r="K3" s="7"/>
      <c r="L3" s="7"/>
      <c r="M3" s="7"/>
      <c r="N3" s="7"/>
      <c r="O3" s="7"/>
      <c r="P3" s="7"/>
      <c r="Q3" s="7"/>
      <c r="R3" s="7"/>
      <c r="S3" s="7"/>
      <c r="T3" s="7"/>
      <c r="U3" s="7"/>
      <c r="V3" s="7"/>
      <c r="W3" s="7"/>
      <c r="X3" s="7"/>
      <c r="Y3" s="7"/>
      <c r="Z3" s="7"/>
      <c r="AA3" s="7"/>
      <c r="AB3" s="7"/>
      <c r="AC3" s="8"/>
    </row>
    <row r="4" spans="1:29" x14ac:dyDescent="0.25">
      <c r="A4" s="8"/>
      <c r="B4" s="7"/>
      <c r="C4" s="7"/>
      <c r="D4" s="7"/>
      <c r="E4" s="7"/>
      <c r="F4" s="7"/>
      <c r="G4" s="7"/>
      <c r="H4" s="7"/>
      <c r="I4" s="7"/>
      <c r="J4" s="7"/>
      <c r="K4" s="7"/>
      <c r="L4" s="7"/>
      <c r="M4" s="7"/>
      <c r="N4" s="7"/>
      <c r="O4" s="7"/>
      <c r="P4" s="7"/>
      <c r="Q4" s="7"/>
      <c r="R4" s="7"/>
      <c r="S4" s="7"/>
      <c r="T4" s="7"/>
      <c r="U4" s="7"/>
      <c r="V4" s="7"/>
      <c r="W4" s="7"/>
      <c r="X4" s="7"/>
      <c r="Y4" s="7"/>
      <c r="Z4" s="7"/>
      <c r="AA4" s="7"/>
      <c r="AB4" s="7"/>
      <c r="AC4" s="8"/>
    </row>
    <row r="5" spans="1:29" x14ac:dyDescent="0.25">
      <c r="A5" s="8"/>
      <c r="B5" s="7"/>
      <c r="C5" s="7"/>
      <c r="D5" s="7"/>
      <c r="E5" s="7"/>
      <c r="F5" s="7"/>
      <c r="G5" s="7"/>
      <c r="H5" s="7"/>
      <c r="I5" s="7"/>
      <c r="J5" s="7"/>
      <c r="K5" s="7"/>
      <c r="L5" s="7"/>
      <c r="M5" s="7"/>
      <c r="N5" s="7"/>
      <c r="O5" s="7"/>
      <c r="P5" s="7"/>
      <c r="Q5" s="7"/>
      <c r="R5" s="7"/>
      <c r="S5" s="7"/>
      <c r="T5" s="7"/>
      <c r="U5" s="7"/>
      <c r="V5" s="7"/>
      <c r="W5" s="7"/>
      <c r="X5" s="7"/>
      <c r="Y5" s="7"/>
      <c r="Z5" s="7"/>
      <c r="AA5" s="7"/>
      <c r="AB5" s="7"/>
      <c r="AC5" s="8"/>
    </row>
    <row r="6" spans="1:29" x14ac:dyDescent="0.25">
      <c r="A6" s="8"/>
      <c r="B6" s="7"/>
      <c r="C6" s="7"/>
      <c r="D6" s="7"/>
      <c r="E6" s="7"/>
      <c r="F6" s="7"/>
      <c r="G6" s="7"/>
      <c r="H6" s="7"/>
      <c r="I6" s="7"/>
      <c r="J6" s="7"/>
      <c r="K6" s="7"/>
      <c r="L6" s="7"/>
      <c r="M6" s="7"/>
      <c r="N6" s="7"/>
      <c r="O6" s="7"/>
      <c r="P6" s="7"/>
      <c r="Q6" s="7"/>
      <c r="R6" s="7"/>
      <c r="S6" s="7"/>
      <c r="T6" s="7"/>
      <c r="U6" s="7"/>
      <c r="V6" s="7"/>
      <c r="W6" s="7"/>
      <c r="X6" s="7"/>
      <c r="Y6" s="7"/>
      <c r="Z6" s="7"/>
      <c r="AA6" s="7"/>
      <c r="AB6" s="7"/>
      <c r="AC6" s="8"/>
    </row>
    <row r="7" spans="1:29" x14ac:dyDescent="0.25">
      <c r="A7" s="8"/>
      <c r="B7" s="7"/>
      <c r="C7" s="7"/>
      <c r="D7" s="7"/>
      <c r="E7" s="7"/>
      <c r="F7" s="7"/>
      <c r="G7" s="7"/>
      <c r="H7" s="7"/>
      <c r="I7" s="7"/>
      <c r="J7" s="7"/>
      <c r="K7" s="7"/>
      <c r="L7" s="7"/>
      <c r="M7" s="7"/>
      <c r="N7" s="7"/>
      <c r="O7" s="7"/>
      <c r="P7" s="7"/>
      <c r="Q7" s="7"/>
      <c r="R7" s="7"/>
      <c r="S7" s="7"/>
      <c r="T7" s="7"/>
      <c r="U7" s="7"/>
      <c r="V7" s="7"/>
      <c r="W7" s="7"/>
      <c r="X7" s="7"/>
      <c r="Y7" s="7"/>
      <c r="Z7" s="7"/>
      <c r="AA7" s="7"/>
      <c r="AB7" s="7"/>
      <c r="AC7" s="8"/>
    </row>
    <row r="8" spans="1:29" x14ac:dyDescent="0.25">
      <c r="A8" s="8"/>
      <c r="B8" s="7"/>
      <c r="C8" s="7"/>
      <c r="D8" s="7"/>
      <c r="E8" s="7"/>
      <c r="F8" s="7"/>
      <c r="G8" s="7"/>
      <c r="H8" s="7"/>
      <c r="I8" s="7"/>
      <c r="J8" s="7"/>
      <c r="K8" s="7"/>
      <c r="L8" s="7"/>
      <c r="M8" s="7"/>
      <c r="N8" s="7"/>
      <c r="O8" s="7"/>
      <c r="P8" s="7"/>
      <c r="Q8" s="7"/>
      <c r="R8" s="7"/>
      <c r="S8" s="7"/>
      <c r="T8" s="7"/>
      <c r="U8" s="7"/>
      <c r="V8" s="7"/>
      <c r="W8" s="7"/>
      <c r="X8" s="7"/>
      <c r="Y8" s="7"/>
      <c r="Z8" s="7"/>
      <c r="AA8" s="7"/>
      <c r="AB8" s="7"/>
      <c r="AC8" s="8"/>
    </row>
    <row r="9" spans="1:29" x14ac:dyDescent="0.25">
      <c r="A9" s="8"/>
      <c r="B9" s="7"/>
      <c r="C9" s="7"/>
      <c r="D9" s="7"/>
      <c r="E9" s="7"/>
      <c r="F9" s="7"/>
      <c r="G9" s="7"/>
      <c r="H9" s="7"/>
      <c r="I9" s="7"/>
      <c r="J9" s="7"/>
      <c r="K9" s="7"/>
      <c r="L9" s="7"/>
      <c r="M9" s="7"/>
      <c r="N9" s="7"/>
      <c r="O9" s="7"/>
      <c r="P9" s="7"/>
      <c r="Q9" s="7"/>
      <c r="R9" s="7"/>
      <c r="S9" s="7"/>
      <c r="T9" s="7"/>
      <c r="U9" s="7"/>
      <c r="V9" s="7"/>
      <c r="W9" s="7"/>
      <c r="X9" s="7"/>
      <c r="Y9" s="7"/>
      <c r="Z9" s="7"/>
      <c r="AA9" s="7"/>
      <c r="AB9" s="7"/>
      <c r="AC9" s="8"/>
    </row>
    <row r="10" spans="1:29" x14ac:dyDescent="0.2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8"/>
    </row>
    <row r="11" spans="1:29" x14ac:dyDescent="0.2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8"/>
    </row>
    <row r="12" spans="1:29" x14ac:dyDescent="0.25">
      <c r="A12" s="8"/>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8"/>
    </row>
    <row r="13" spans="1:29" x14ac:dyDescent="0.25">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8"/>
    </row>
    <row r="14" spans="1:29" x14ac:dyDescent="0.25">
      <c r="A14" s="8"/>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8"/>
    </row>
    <row r="15" spans="1:29" x14ac:dyDescent="0.25">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8"/>
    </row>
    <row r="16" spans="1:29" x14ac:dyDescent="0.25">
      <c r="A16" s="8"/>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8"/>
    </row>
    <row r="17" spans="1:29" x14ac:dyDescent="0.25">
      <c r="A17" s="8"/>
      <c r="B17" s="7"/>
      <c r="D17" s="7"/>
      <c r="E17" s="7"/>
      <c r="F17" s="7"/>
      <c r="G17" s="7"/>
      <c r="H17" s="7"/>
      <c r="I17" s="7"/>
      <c r="J17" s="7"/>
      <c r="K17" s="7"/>
      <c r="L17" s="7"/>
      <c r="M17" s="7"/>
      <c r="N17" s="7"/>
      <c r="O17" s="7"/>
      <c r="P17" s="7"/>
      <c r="Q17" s="7"/>
      <c r="R17" s="7"/>
      <c r="S17" s="7"/>
      <c r="T17" s="7"/>
      <c r="U17" s="7"/>
      <c r="V17" s="7"/>
      <c r="W17" s="7"/>
      <c r="X17" s="7"/>
      <c r="Y17" s="7"/>
      <c r="Z17" s="7"/>
      <c r="AA17" s="7"/>
      <c r="AB17" s="7"/>
      <c r="AC17" s="8"/>
    </row>
    <row r="18" spans="1:29" x14ac:dyDescent="0.25">
      <c r="A18" s="8"/>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1:29" x14ac:dyDescent="0.25">
      <c r="A19" s="8"/>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29" x14ac:dyDescent="0.25">
      <c r="A20" s="8"/>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29" x14ac:dyDescent="0.25">
      <c r="A21" s="8"/>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29" x14ac:dyDescent="0.25">
      <c r="A22" s="8"/>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29" x14ac:dyDescent="0.25">
      <c r="A23" s="8"/>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29" x14ac:dyDescent="0.25">
      <c r="A24" s="8"/>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29" x14ac:dyDescent="0.25">
      <c r="A25" s="8"/>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29" x14ac:dyDescent="0.25">
      <c r="A26" s="8"/>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8"/>
    </row>
    <row r="27" spans="1:29" x14ac:dyDescent="0.25">
      <c r="A27" s="8"/>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8"/>
    </row>
    <row r="28" spans="1:29" x14ac:dyDescent="0.25">
      <c r="A28" s="8"/>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row>
    <row r="29" spans="1:29" x14ac:dyDescent="0.25">
      <c r="A29" s="8"/>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8"/>
    </row>
    <row r="30" spans="1:29" x14ac:dyDescent="0.25">
      <c r="A30" s="8"/>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8"/>
    </row>
    <row r="31" spans="1:29" x14ac:dyDescent="0.25">
      <c r="A31" s="8"/>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8"/>
    </row>
    <row r="32" spans="1:29" x14ac:dyDescent="0.25">
      <c r="A32" s="8"/>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8"/>
    </row>
    <row r="33" spans="1:29" x14ac:dyDescent="0.25">
      <c r="A33" s="8"/>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8"/>
    </row>
    <row r="34" spans="1:29" x14ac:dyDescent="0.25">
      <c r="A34" s="8"/>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8"/>
    </row>
    <row r="35" spans="1:29" x14ac:dyDescent="0.25">
      <c r="A35" s="8"/>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8"/>
    </row>
    <row r="36" spans="1:29"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row>
  </sheetData>
  <mergeCells count="1">
    <mergeCell ref="A1:AC1"/>
  </mergeCells>
  <pageMargins left="0.7" right="0.7" top="0.75" bottom="0.75" header="0.3" footer="0.3"/>
  <drawing r:id="rId1"/>
  <extLst>
    <ext xmlns:x14="http://schemas.microsoft.com/office/spreadsheetml/2009/9/main" uri="{A8765BA9-456A-4dab-B4F3-ACF838C121DE}">
      <x14:slicerList>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ForrestAnalysis</vt:lpstr>
      <vt:lpstr>Sheet3</vt:lpstr>
      <vt:lpstr>Sheet4</vt:lpstr>
      <vt:lpstr>Sheet5</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Rizal Mahmod</dc:creator>
  <cp:lastModifiedBy>Admin</cp:lastModifiedBy>
  <dcterms:created xsi:type="dcterms:W3CDTF">2020-09-03T06:59:05Z</dcterms:created>
  <dcterms:modified xsi:type="dcterms:W3CDTF">2022-01-23T08:12:07Z</dcterms:modified>
</cp:coreProperties>
</file>